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120" windowWidth="19200" windowHeight="7125" tabRatio="788"/>
  </bookViews>
  <sheets>
    <sheet name="機能一覧" sheetId="6" r:id="rId1"/>
  </sheets>
  <definedNames>
    <definedName name="_xlnm._FilterDatabase" localSheetId="0" hidden="1">機能一覧!$A$2:$I$135</definedName>
    <definedName name="_xlnm.Print_Area" localSheetId="0">機能一覧!$A$1:$I$136</definedName>
    <definedName name="_xlnm.Print_Titles" localSheetId="0">機能一覧!$1:$2</definedName>
  </definedNames>
  <calcPr calcId="145621"/>
</workbook>
</file>

<file path=xl/calcChain.xml><?xml version="1.0" encoding="utf-8"?>
<calcChain xmlns="http://schemas.openxmlformats.org/spreadsheetml/2006/main">
  <c r="A17" i="6" l="1"/>
  <c r="A124" i="6" l="1"/>
  <c r="A67" i="6" l="1"/>
  <c r="D67" i="6" s="1"/>
  <c r="D40" i="6"/>
  <c r="A4" i="6"/>
  <c r="D4" i="6" s="1"/>
  <c r="A5" i="6"/>
  <c r="D5" i="6" s="1"/>
  <c r="A6" i="6"/>
  <c r="D6" i="6" s="1"/>
  <c r="A7" i="6"/>
  <c r="D7" i="6" s="1"/>
  <c r="A8" i="6"/>
  <c r="D8" i="6" s="1"/>
  <c r="A9" i="6"/>
  <c r="D9" i="6" s="1"/>
  <c r="A10" i="6"/>
  <c r="D10" i="6" s="1"/>
  <c r="A11" i="6"/>
  <c r="D11" i="6" s="1"/>
  <c r="A12" i="6"/>
  <c r="D12" i="6" s="1"/>
  <c r="A13" i="6"/>
  <c r="D13" i="6" s="1"/>
  <c r="A14" i="6"/>
  <c r="D14" i="6" s="1"/>
  <c r="A15" i="6"/>
  <c r="D15" i="6" s="1"/>
  <c r="A18" i="6"/>
  <c r="D18" i="6" s="1"/>
  <c r="A19" i="6"/>
  <c r="D19" i="6" s="1"/>
  <c r="A20" i="6"/>
  <c r="D20" i="6" s="1"/>
  <c r="A21" i="6"/>
  <c r="D21" i="6" s="1"/>
  <c r="A22" i="6"/>
  <c r="D22" i="6" s="1"/>
  <c r="A23" i="6"/>
  <c r="D23" i="6" s="1"/>
  <c r="A24" i="6"/>
  <c r="D24" i="6" s="1"/>
  <c r="A25" i="6"/>
  <c r="D25" i="6" s="1"/>
  <c r="A26" i="6"/>
  <c r="D26" i="6" s="1"/>
  <c r="A27" i="6"/>
  <c r="D27" i="6" s="1"/>
  <c r="A28" i="6"/>
  <c r="D28" i="6" s="1"/>
  <c r="A29" i="6"/>
  <c r="D29" i="6" s="1"/>
  <c r="A30" i="6"/>
  <c r="D30" i="6" s="1"/>
  <c r="A31" i="6"/>
  <c r="D31" i="6" s="1"/>
  <c r="A32" i="6"/>
  <c r="D32" i="6" s="1"/>
  <c r="A33" i="6"/>
  <c r="D33" i="6" s="1"/>
  <c r="A34" i="6"/>
  <c r="D34" i="6" s="1"/>
  <c r="A35" i="6"/>
  <c r="D35" i="6" s="1"/>
  <c r="A36" i="6"/>
  <c r="D36" i="6" s="1"/>
  <c r="A37" i="6"/>
  <c r="D37" i="6" s="1"/>
  <c r="A38" i="6"/>
  <c r="D38" i="6" s="1"/>
  <c r="A39" i="6"/>
  <c r="D39" i="6" s="1"/>
  <c r="A40" i="6"/>
  <c r="A41" i="6"/>
  <c r="D41" i="6" s="1"/>
  <c r="A42" i="6"/>
  <c r="D42" i="6" s="1"/>
  <c r="A43" i="6"/>
  <c r="D43" i="6" s="1"/>
  <c r="A44" i="6"/>
  <c r="D44" i="6" s="1"/>
  <c r="A45" i="6"/>
  <c r="D45" i="6" s="1"/>
  <c r="A46" i="6"/>
  <c r="D46" i="6" s="1"/>
  <c r="A47" i="6"/>
  <c r="D47" i="6" s="1"/>
  <c r="A48" i="6"/>
  <c r="D48" i="6" s="1"/>
  <c r="A49" i="6"/>
  <c r="D49" i="6" s="1"/>
  <c r="A50" i="6"/>
  <c r="D50" i="6" s="1"/>
  <c r="A51" i="6"/>
  <c r="D51" i="6" s="1"/>
  <c r="A52" i="6"/>
  <c r="D52" i="6" s="1"/>
  <c r="A53" i="6"/>
  <c r="D53" i="6" s="1"/>
  <c r="A54" i="6"/>
  <c r="D54" i="6" s="1"/>
  <c r="A55" i="6"/>
  <c r="D55" i="6" s="1"/>
  <c r="A56" i="6"/>
  <c r="D56" i="6" s="1"/>
  <c r="A57" i="6"/>
  <c r="D57" i="6" s="1"/>
  <c r="A58" i="6"/>
  <c r="D58" i="6" s="1"/>
  <c r="A59" i="6"/>
  <c r="D59" i="6" s="1"/>
  <c r="A60" i="6"/>
  <c r="D60" i="6" s="1"/>
  <c r="A61" i="6"/>
  <c r="D61" i="6" s="1"/>
  <c r="A62" i="6"/>
  <c r="D62" i="6" s="1"/>
  <c r="A63" i="6"/>
  <c r="D63" i="6" s="1"/>
  <c r="A64" i="6"/>
  <c r="D64" i="6" s="1"/>
  <c r="A65" i="6"/>
  <c r="D65" i="6" s="1"/>
  <c r="A66" i="6"/>
  <c r="D66" i="6" s="1"/>
  <c r="A68" i="6"/>
  <c r="D68" i="6" s="1"/>
  <c r="A69" i="6"/>
  <c r="D69" i="6" s="1"/>
  <c r="A70" i="6"/>
  <c r="D70" i="6" s="1"/>
  <c r="A71" i="6"/>
  <c r="D71" i="6" s="1"/>
  <c r="A72" i="6"/>
  <c r="D72" i="6" s="1"/>
  <c r="A73" i="6"/>
  <c r="D73" i="6" s="1"/>
  <c r="A74" i="6"/>
  <c r="D74" i="6" s="1"/>
  <c r="A75" i="6"/>
  <c r="D75" i="6" s="1"/>
  <c r="A76" i="6"/>
  <c r="D76" i="6" s="1"/>
  <c r="A77" i="6"/>
  <c r="D77" i="6" s="1"/>
  <c r="A78" i="6"/>
  <c r="D78" i="6" s="1"/>
  <c r="A79" i="6"/>
  <c r="D79" i="6" s="1"/>
  <c r="A80" i="6"/>
  <c r="D80" i="6" s="1"/>
  <c r="A81" i="6"/>
  <c r="D81" i="6" s="1"/>
  <c r="A82" i="6"/>
  <c r="D82" i="6" s="1"/>
  <c r="A83" i="6"/>
  <c r="D83" i="6" s="1"/>
  <c r="A84" i="6"/>
  <c r="D84" i="6" s="1"/>
  <c r="A85" i="6"/>
  <c r="D85" i="6" s="1"/>
  <c r="A86" i="6"/>
  <c r="D86" i="6" s="1"/>
  <c r="A87" i="6"/>
  <c r="D87" i="6" s="1"/>
  <c r="A88" i="6"/>
  <c r="D88" i="6" s="1"/>
  <c r="A89" i="6"/>
  <c r="D89" i="6" s="1"/>
  <c r="A90" i="6"/>
  <c r="D90" i="6" s="1"/>
  <c r="A91" i="6"/>
  <c r="D91" i="6" s="1"/>
  <c r="A92" i="6"/>
  <c r="D92" i="6" s="1"/>
  <c r="A93" i="6"/>
  <c r="D93" i="6" s="1"/>
  <c r="A94" i="6"/>
  <c r="D94" i="6" s="1"/>
  <c r="A95" i="6"/>
  <c r="D95" i="6" s="1"/>
  <c r="A96" i="6"/>
  <c r="D96" i="6" s="1"/>
  <c r="A97" i="6"/>
  <c r="D97" i="6" s="1"/>
  <c r="A98" i="6"/>
  <c r="D98" i="6" s="1"/>
  <c r="A99" i="6"/>
  <c r="D99" i="6" s="1"/>
  <c r="A100" i="6"/>
  <c r="D100" i="6" s="1"/>
  <c r="A101" i="6"/>
  <c r="D101" i="6" s="1"/>
  <c r="A102" i="6"/>
  <c r="D102" i="6" s="1"/>
  <c r="A103" i="6"/>
  <c r="D103" i="6" s="1"/>
  <c r="A104" i="6"/>
  <c r="D104" i="6" s="1"/>
  <c r="A105" i="6"/>
  <c r="D105" i="6" s="1"/>
  <c r="A106" i="6"/>
  <c r="D106" i="6" s="1"/>
  <c r="A107" i="6"/>
  <c r="D107" i="6" s="1"/>
  <c r="A108" i="6"/>
  <c r="D108" i="6" s="1"/>
  <c r="A109" i="6"/>
  <c r="D109" i="6" s="1"/>
  <c r="A110" i="6"/>
  <c r="D110" i="6" s="1"/>
  <c r="A111" i="6"/>
  <c r="D111" i="6" s="1"/>
  <c r="A112" i="6"/>
  <c r="D112" i="6" s="1"/>
  <c r="A113" i="6"/>
  <c r="D113" i="6" s="1"/>
  <c r="A114" i="6"/>
  <c r="D114" i="6" s="1"/>
  <c r="A115" i="6"/>
  <c r="D115" i="6" s="1"/>
  <c r="A116" i="6"/>
  <c r="D116" i="6" s="1"/>
  <c r="A117" i="6"/>
  <c r="D117" i="6" s="1"/>
  <c r="A118" i="6"/>
  <c r="D118" i="6" s="1"/>
  <c r="A119" i="6"/>
  <c r="D119" i="6" s="1"/>
  <c r="A120" i="6"/>
  <c r="D120" i="6" s="1"/>
  <c r="A121" i="6"/>
  <c r="D121" i="6" s="1"/>
  <c r="A122" i="6"/>
  <c r="D122" i="6" s="1"/>
  <c r="A123" i="6"/>
  <c r="D123" i="6" s="1"/>
  <c r="A125" i="6"/>
  <c r="D124" i="6" s="1"/>
  <c r="A126" i="6"/>
  <c r="D126" i="6" s="1"/>
  <c r="A127" i="6"/>
  <c r="D127" i="6" s="1"/>
  <c r="A128" i="6"/>
  <c r="D128" i="6" s="1"/>
  <c r="A129" i="6"/>
  <c r="D129" i="6" s="1"/>
  <c r="A130" i="6"/>
  <c r="D130" i="6" s="1"/>
  <c r="A131" i="6"/>
  <c r="D131" i="6" s="1"/>
  <c r="A132" i="6"/>
  <c r="D132" i="6" s="1"/>
  <c r="A133" i="6"/>
  <c r="D133" i="6" s="1"/>
  <c r="A134" i="6"/>
  <c r="D134" i="6" s="1"/>
  <c r="A135" i="6"/>
  <c r="D135" i="6" s="1"/>
  <c r="A3" i="6"/>
  <c r="D3" i="6" s="1"/>
</calcChain>
</file>

<file path=xl/sharedStrings.xml><?xml version="1.0" encoding="utf-8"?>
<sst xmlns="http://schemas.openxmlformats.org/spreadsheetml/2006/main" count="414" uniqueCount="283">
  <si>
    <t>機能一覧</t>
    <rPh sb="0" eb="2">
      <t>キノウ</t>
    </rPh>
    <rPh sb="2" eb="4">
      <t>イチラン</t>
    </rPh>
    <phoneticPr fontId="1"/>
  </si>
  <si>
    <t>業務</t>
    <rPh sb="0" eb="2">
      <t>ギョウム</t>
    </rPh>
    <phoneticPr fontId="1"/>
  </si>
  <si>
    <t>機能</t>
    <rPh sb="0" eb="2">
      <t>キノウ</t>
    </rPh>
    <phoneticPr fontId="1"/>
  </si>
  <si>
    <t>機能仕様概要</t>
    <rPh sb="0" eb="2">
      <t>キノウ</t>
    </rPh>
    <rPh sb="2" eb="4">
      <t>シヨウ</t>
    </rPh>
    <rPh sb="4" eb="6">
      <t>ガイヨウ</t>
    </rPh>
    <phoneticPr fontId="1"/>
  </si>
  <si>
    <t>貴社回答欄</t>
    <rPh sb="0" eb="2">
      <t>キシャ</t>
    </rPh>
    <rPh sb="2" eb="4">
      <t>カイトウ</t>
    </rPh>
    <rPh sb="4" eb="5">
      <t>ラン</t>
    </rPh>
    <phoneticPr fontId="1"/>
  </si>
  <si>
    <t>貸付情報検索</t>
  </si>
  <si>
    <t xml:space="preserve">貸付情報検索を行えること。
また、貸付情報検索結果を表示できること。
</t>
    <rPh sb="17" eb="19">
      <t>カシツケ</t>
    </rPh>
    <rPh sb="19" eb="21">
      <t>ジョウホウ</t>
    </rPh>
    <rPh sb="21" eb="23">
      <t>ケンサク</t>
    </rPh>
    <rPh sb="23" eb="25">
      <t>ケッカ</t>
    </rPh>
    <rPh sb="26" eb="28">
      <t>ヒョウジ</t>
    </rPh>
    <phoneticPr fontId="3"/>
  </si>
  <si>
    <t>貸付情報登録</t>
    <rPh sb="2" eb="4">
      <t>ジョウホウ</t>
    </rPh>
    <phoneticPr fontId="3"/>
  </si>
  <si>
    <t>貸付決定通知書（継続資金）</t>
    <rPh sb="8" eb="10">
      <t>ケイゾク</t>
    </rPh>
    <rPh sb="10" eb="12">
      <t>シキン</t>
    </rPh>
    <phoneticPr fontId="3"/>
  </si>
  <si>
    <t xml:space="preserve">貸付決定通知書（継続資金）を出力できること。
また、借主用だけではなく、保証人用・連帯借主用の文面も出力できること。
なお、当該通知書については、市が管理するための通知番号を付番・印字できること。
</t>
    <rPh sb="62" eb="64">
      <t>トウガイ</t>
    </rPh>
    <rPh sb="64" eb="67">
      <t>ツウチショ</t>
    </rPh>
    <rPh sb="73" eb="74">
      <t>シ</t>
    </rPh>
    <rPh sb="75" eb="77">
      <t>カンリ</t>
    </rPh>
    <rPh sb="82" eb="84">
      <t>ツウチ</t>
    </rPh>
    <rPh sb="84" eb="86">
      <t>バンゴウ</t>
    </rPh>
    <rPh sb="87" eb="89">
      <t>フバン</t>
    </rPh>
    <rPh sb="90" eb="92">
      <t>インジ</t>
    </rPh>
    <phoneticPr fontId="1"/>
  </si>
  <si>
    <t>貸付決定通知書（一時資金）</t>
    <rPh sb="8" eb="10">
      <t>イチジ</t>
    </rPh>
    <rPh sb="10" eb="12">
      <t>シキン</t>
    </rPh>
    <phoneticPr fontId="3"/>
  </si>
  <si>
    <t xml:space="preserve">貸付決定通知書（一時資金）を出力できること。
また、借主用だけではなく、保証人用・連帯借主用の文面も出力できること。
なお、当該通知書については、市が管理するための通知番号を付番・印字できること。
</t>
  </si>
  <si>
    <t>貸付決定通知書（生活資金）</t>
    <rPh sb="8" eb="10">
      <t>セイカツ</t>
    </rPh>
    <rPh sb="10" eb="12">
      <t>シキン</t>
    </rPh>
    <phoneticPr fontId="3"/>
  </si>
  <si>
    <t xml:space="preserve">貸付決定通知書（生活資金）を出力できること。
また、借主用だけではなく、保証人用・連帯借主用の文面も出力できること。
なお、当該通知書については、市が管理するための通知番号を付番・印字できること。
</t>
  </si>
  <si>
    <t>償還計画作成</t>
    <rPh sb="0" eb="2">
      <t>ショウカン</t>
    </rPh>
    <rPh sb="2" eb="4">
      <t>ケイカク</t>
    </rPh>
    <rPh sb="4" eb="6">
      <t>サクセイ</t>
    </rPh>
    <phoneticPr fontId="1"/>
  </si>
  <si>
    <t xml:space="preserve">償還計画を作成できること。
</t>
    <rPh sb="0" eb="2">
      <t>ショウカン</t>
    </rPh>
    <rPh sb="2" eb="4">
      <t>ケイカク</t>
    </rPh>
    <rPh sb="5" eb="7">
      <t>サクセイ</t>
    </rPh>
    <phoneticPr fontId="1"/>
  </si>
  <si>
    <t>貸付金交付処理</t>
  </si>
  <si>
    <t xml:space="preserve">貸付金交付処理を行えること。
</t>
  </si>
  <si>
    <t>貸付金支出内訳表</t>
  </si>
  <si>
    <t>継続貸付対象者抽出・表示</t>
    <rPh sb="10" eb="12">
      <t>ヒョウジ</t>
    </rPh>
    <phoneticPr fontId="3"/>
  </si>
  <si>
    <t xml:space="preserve">継続貸付対象者抽出・表示を行えること。
</t>
  </si>
  <si>
    <t>継続貸付対象者一覧</t>
    <rPh sb="7" eb="9">
      <t>イチラン</t>
    </rPh>
    <phoneticPr fontId="3"/>
  </si>
  <si>
    <t xml:space="preserve">継続貸付対象者一覧を出力できること。
</t>
  </si>
  <si>
    <t>継続貸付申請書</t>
  </si>
  <si>
    <t xml:space="preserve">継続貸付申請書を出力できること。
</t>
  </si>
  <si>
    <t>継続貸付決定通知書</t>
  </si>
  <si>
    <t xml:space="preserve">継続貸付決定通知書を出力できること。
また、借主用だけではなく、保証人用・連帯借主用の文面も出力できること。
なお、当該通知書については、市が管理するための通知番号を付番・印字できること。
</t>
  </si>
  <si>
    <t>増額貸付決定通知書</t>
  </si>
  <si>
    <t xml:space="preserve">増額貸付決定通知書を出力できること。
また、借主用だけではなく、保証人用・連帯借主用の文面も出力できること。
なお、当該通知書については、市が管理するための通知番号を付番・印字できること。
</t>
  </si>
  <si>
    <t>貸付決定取消通知書</t>
  </si>
  <si>
    <t xml:space="preserve">貸付決定取消通知書を出力できること。
また、借主用だけではなく、保証人用・連帯借主用の文面も出力できること。
なお、当該通知書については、市が管理するための通知番号を付番・印字できること。
</t>
  </si>
  <si>
    <t>貸付停止通知書</t>
  </si>
  <si>
    <t xml:space="preserve">貸付停止通知書を出力できること。
また、借主用だけではなく、保証人用・連帯借主用の文面も出力できること。
なお、当該通知書については、市が管理するための通知番号を付番・印字できること。
</t>
  </si>
  <si>
    <t>貸付金交付停止等決定通知書</t>
  </si>
  <si>
    <t>貸付金交付再開等決定通知書</t>
  </si>
  <si>
    <t>貸付金額及び償還方法確定通知書</t>
  </si>
  <si>
    <t xml:space="preserve">貸付金額及び償還方法確定通知書を出力できること。
また、借主用だけではなく、保証人用・連帯借主用の文面も出力できること。
なお、当該通知書については、市が管理するための通知番号を付番・印字できること。
</t>
  </si>
  <si>
    <t>償還開始対象者抽出・表示</t>
  </si>
  <si>
    <t xml:space="preserve">償還開始対象者抽出・表示を行えること。
</t>
  </si>
  <si>
    <t>償還期間到来通知書</t>
  </si>
  <si>
    <t xml:space="preserve">償還期間到来通知書を出力できること。
また、借主用だけではなく、保証人用・連帯借主用の文面も出力できること。
なお、当該通知書については、市が管理するための通知番号を付番・印字できること。
</t>
  </si>
  <si>
    <t>調定処理</t>
  </si>
  <si>
    <t>調定内訳表</t>
  </si>
  <si>
    <t xml:space="preserve">調定内訳表を出力できること。
</t>
  </si>
  <si>
    <t>納入通知書兼納付書</t>
  </si>
  <si>
    <t xml:space="preserve">納入通知書兼納付書を出力できること。
</t>
  </si>
  <si>
    <t>収納データ取込処理</t>
  </si>
  <si>
    <t xml:space="preserve">収納データ取込処理を行えること。
</t>
  </si>
  <si>
    <t>収納データ取込リスト</t>
  </si>
  <si>
    <t xml:space="preserve">収納データ取込リストを出力できること。
</t>
  </si>
  <si>
    <t>収納データ取込エラーリスト</t>
  </si>
  <si>
    <t xml:space="preserve">収納データ取込エラーリストを出力できること。
</t>
  </si>
  <si>
    <t>消込処理</t>
  </si>
  <si>
    <t xml:space="preserve">消込処理を行えること。
</t>
  </si>
  <si>
    <t>収入内訳表</t>
  </si>
  <si>
    <t xml:space="preserve">収入内訳表を出力できること。
</t>
  </si>
  <si>
    <t>過誤納処理</t>
  </si>
  <si>
    <t>歳入調定簿兼収納簿</t>
  </si>
  <si>
    <t xml:space="preserve">歳入調定簿兼収納簿を出力できること。
</t>
  </si>
  <si>
    <t>消込処理エラーリスト</t>
  </si>
  <si>
    <t xml:space="preserve">消込処理エラーリストを出力できること。
</t>
  </si>
  <si>
    <t>貸付金償還状況一覧</t>
  </si>
  <si>
    <t xml:space="preserve">貸付金償還状況一覧を出力できること。
</t>
  </si>
  <si>
    <t>違約金仮計算処理</t>
  </si>
  <si>
    <t xml:space="preserve">元利金完納前であっても日数を指定して違約金を仮計算できること。
</t>
  </si>
  <si>
    <t>償還完了対象者抽出・表示</t>
  </si>
  <si>
    <t xml:space="preserve">償還完了対象者抽出・表示を行えること。
</t>
  </si>
  <si>
    <t>償還完了通知書</t>
  </si>
  <si>
    <t xml:space="preserve">償還完了通知書を出力できること。
また、借主用だけではなく、保証人用・連帯借主用の文面も出力できること。
なお、当該通知書については、市が管理するための通知番号を付番・印字できること。
</t>
  </si>
  <si>
    <t>口座振替開始のお知らせ</t>
  </si>
  <si>
    <t>口振請求データ作成</t>
  </si>
  <si>
    <t>口振請求データリスト</t>
  </si>
  <si>
    <t>翌年度償還対象者抽出・表示</t>
    <rPh sb="0" eb="3">
      <t>ヨクネンド</t>
    </rPh>
    <phoneticPr fontId="3"/>
  </si>
  <si>
    <t>口振予定のご案内</t>
  </si>
  <si>
    <t>口振納入済通知書</t>
  </si>
  <si>
    <t>貸付金一時償還決定通知書</t>
  </si>
  <si>
    <t xml:space="preserve">貸付金一時償還決定通知書を出力できること。
また、借主用だけではなく、保証人用・連帯借主用の文面も出力できること。
なお、当該通知書については、市が管理するための通知番号を付番・印字できること。
</t>
  </si>
  <si>
    <t>連帯保証人変更承認決定通知書</t>
  </si>
  <si>
    <t xml:space="preserve">連帯保証人変更承認決定通知書を出力できること。
また、借主用だけではなく、保証人用・連帯借主用の文面も出力できること。
なお、当該通知書については、市が管理するための通知番号を付番・印字できること。
</t>
  </si>
  <si>
    <t>償還方法変更承認決定通知書</t>
  </si>
  <si>
    <t xml:space="preserve">償還方法変更承認決定通知書を出力できること。
また、借主用だけではなく、保証人用・連帯借主用の文面も出力できること。
なお、当該通知書については、市が管理するための通知番号を付番・印字できること。
</t>
  </si>
  <si>
    <t>償還金据置期間延長決定通知書</t>
  </si>
  <si>
    <t xml:space="preserve">償還金据置期間延長決定通知書を出力できること。
また、借主用だけではなく、保証人用・連帯借主用の文面も出力できること。
なお、当該通知書については、市が管理するための通知番号を付番・印字できること。
</t>
  </si>
  <si>
    <t>支払猶予決定通知書</t>
  </si>
  <si>
    <t xml:space="preserve">支払猶予決定通知書を出力できること。
また、借主用だけではなく、保証人用・連帯借主用の文面も出力できること。
なお、当該通知書については、市が管理するための通知番号を付番・印字できること。
</t>
  </si>
  <si>
    <t>督促・催告対象者抽出・表示</t>
  </si>
  <si>
    <t xml:space="preserve">督促・催告対象者抽出・表示を行えること。
</t>
  </si>
  <si>
    <t>督促・催告対象者一覧</t>
    <rPh sb="8" eb="10">
      <t>イチラン</t>
    </rPh>
    <phoneticPr fontId="3"/>
  </si>
  <si>
    <t xml:space="preserve">督促・催告対象者一覧を出力できること。
</t>
  </si>
  <si>
    <t>督促・催告状況登録</t>
  </si>
  <si>
    <t xml:space="preserve">督促・催告の進捗状況を管理できること。
また、督促・催告の進捗状況を表示できること。
</t>
    <rPh sb="0" eb="2">
      <t>トクソク</t>
    </rPh>
    <rPh sb="3" eb="5">
      <t>サイコク</t>
    </rPh>
    <rPh sb="6" eb="8">
      <t>シンチョク</t>
    </rPh>
    <rPh sb="8" eb="10">
      <t>ジョウキョウ</t>
    </rPh>
    <rPh sb="11" eb="13">
      <t>カンリ</t>
    </rPh>
    <rPh sb="34" eb="36">
      <t>ヒョウジ</t>
    </rPh>
    <phoneticPr fontId="1"/>
  </si>
  <si>
    <t>督促・催告状況一覧</t>
  </si>
  <si>
    <t xml:space="preserve">督促・催告に関する対象者・通知内容・通知期日を出力できること。
</t>
    <rPh sb="6" eb="7">
      <t>カン</t>
    </rPh>
    <rPh sb="9" eb="12">
      <t>タイショウシャ</t>
    </rPh>
    <rPh sb="13" eb="15">
      <t>ツウチ</t>
    </rPh>
    <rPh sb="15" eb="17">
      <t>ナイヨウ</t>
    </rPh>
    <rPh sb="18" eb="20">
      <t>ツウチ</t>
    </rPh>
    <rPh sb="23" eb="25">
      <t>シュツリョク</t>
    </rPh>
    <phoneticPr fontId="1"/>
  </si>
  <si>
    <t>督促状</t>
  </si>
  <si>
    <t xml:space="preserve">督促状を出力できること。
</t>
  </si>
  <si>
    <t>滞納通知（保証人宛）</t>
  </si>
  <si>
    <t xml:space="preserve">滞納通知（保証人宛）を出力できること。
なお、当該通知書については、市が管理するための通知番号を付番・印字できること。
</t>
  </si>
  <si>
    <t>滞納通知（借主宛）</t>
  </si>
  <si>
    <t xml:space="preserve">滞納通知（借主宛）を出力できること。
なお、当該通知書については、市が管理するための通知番号を付番・印字できること。
</t>
  </si>
  <si>
    <t>滞納通知（連帯借主宛）</t>
  </si>
  <si>
    <t xml:space="preserve">滞納通知（連帯借主宛）を出力できること。
なお、当該通知書については、市が管理するための通知番号を付番・印字できること。
</t>
  </si>
  <si>
    <t xml:space="preserve">連帯補償債務履行請求通知書を出力できること。
なお、当該通知書については、市が管理するための通知番号を付番・印字できること。
</t>
  </si>
  <si>
    <t>違約金減免申請書</t>
  </si>
  <si>
    <t>違約金減免処理</t>
  </si>
  <si>
    <t>違約金減免決定通知書</t>
  </si>
  <si>
    <t xml:space="preserve">違約金減免決定通知書を出力できること。
また、借主用だけではなく、保証人用・連帯借主用の文面も出力できること。
なお、当該通知書については、市が管理するための通知番号を付番・印字できること。
</t>
  </si>
  <si>
    <t>不能対象者抽出・表示</t>
    <rPh sb="8" eb="10">
      <t>ヒョウジ</t>
    </rPh>
    <phoneticPr fontId="3"/>
  </si>
  <si>
    <t xml:space="preserve">不能対象者抽出・表示を行えること。
</t>
  </si>
  <si>
    <t>口座振替不能通知書</t>
  </si>
  <si>
    <t>不能分納入通知書</t>
  </si>
  <si>
    <t>滞納繰越兼整理簿</t>
  </si>
  <si>
    <t xml:space="preserve">滞納繰越兼整理簿を出力できること。
</t>
  </si>
  <si>
    <t>分納処理</t>
  </si>
  <si>
    <t xml:space="preserve">分納処理を行えること。
</t>
  </si>
  <si>
    <t>償還免除処理</t>
  </si>
  <si>
    <t xml:space="preserve">償還免除処理を行えること。
</t>
  </si>
  <si>
    <t>償還免除決定通知書</t>
  </si>
  <si>
    <t xml:space="preserve">償還免除決定通知書を出力できること。
また、借主用だけではなく、保証人用・連帯借主用の文面も出力できること。
なお、当該通知書については、市が管理するための通知番号を付番・印字できること。
</t>
  </si>
  <si>
    <t>調定内訳書（現年度分）</t>
  </si>
  <si>
    <t xml:space="preserve">調定内訳書（現年度分）を出力できること。
</t>
  </si>
  <si>
    <t>調定内訳書（過年度分）</t>
  </si>
  <si>
    <t xml:space="preserve">調定内訳書（過年度分）を出力できること。
</t>
  </si>
  <si>
    <t>調定内訳書（繰越調定分）</t>
    <rPh sb="6" eb="8">
      <t>クリコシ</t>
    </rPh>
    <rPh sb="8" eb="10">
      <t>チョウテイ</t>
    </rPh>
    <rPh sb="10" eb="11">
      <t>ブン</t>
    </rPh>
    <phoneticPr fontId="1"/>
  </si>
  <si>
    <t xml:space="preserve">調定内訳書（繰越調定分）を出力できること。
</t>
  </si>
  <si>
    <t>収入内訳書（現年度分）</t>
  </si>
  <si>
    <t xml:space="preserve">収入内訳書（現年度分）を出力できること。
</t>
  </si>
  <si>
    <t>収入内訳書（過年度分）</t>
  </si>
  <si>
    <t xml:space="preserve">収入内訳書（過年度分）を出力できること。
</t>
  </si>
  <si>
    <t>調定見込額調</t>
  </si>
  <si>
    <t xml:space="preserve">調定見込額調を出力できること。
</t>
  </si>
  <si>
    <t>決算見込額調（歳入）</t>
  </si>
  <si>
    <t xml:space="preserve">決算見込額調（歳入）を出力できること。
</t>
  </si>
  <si>
    <t>決算見込額調（歳出）</t>
    <rPh sb="7" eb="9">
      <t>サイシュツ</t>
    </rPh>
    <phoneticPr fontId="3"/>
  </si>
  <si>
    <t xml:space="preserve">決算見込額調（歳出）を出力できること。
</t>
  </si>
  <si>
    <t>母子福祉資金貸付金新規申込状況及び貸付状況調（第1表）</t>
  </si>
  <si>
    <t xml:space="preserve">母子福祉資金貸付金新規申込状況及び貸付状況調（第1表）を出力できること。
</t>
  </si>
  <si>
    <t>父子福祉資金貸付金新規申込状況及び貸付状況調（第2表）</t>
  </si>
  <si>
    <t xml:space="preserve">父子福祉資金貸付金新規申込状況及び貸付状況調（第2表）を出力できること。
</t>
  </si>
  <si>
    <t>寡婦福祉資金貸付金新規申込状況及び貸付状況調（第3表）</t>
  </si>
  <si>
    <t xml:space="preserve">寡婦福祉資金貸付金新規申込状況及び貸付状況調（第3表）を出力できること。
</t>
  </si>
  <si>
    <t>母子福祉資金貸付金の償還金の資金別,過年度・現年度別収納状況調（第4表）</t>
  </si>
  <si>
    <t xml:space="preserve">母子福祉資金貸付金の償還金の資金別,過年度・現年度別収納状況調（第4表）を出力できること。
</t>
  </si>
  <si>
    <t>父子福祉資金貸付金の償還金の資金別,過年度・現年度別収納状況調（第5表）</t>
  </si>
  <si>
    <t xml:space="preserve">父子福祉資金貸付金の償還金の資金別,過年度・現年度別収納状況調（第5表）を出力できること。
</t>
  </si>
  <si>
    <t>寡婦福祉資金貸付金の償還金の資金別,過年度・現年度別収納状況調（第6表）</t>
  </si>
  <si>
    <t xml:space="preserve">寡婦福祉資金貸付金の償還金の資金別,過年度・現年度別収納状況調（第6表）を出力できること。
</t>
  </si>
  <si>
    <t>母子福祉資金貸付金年度別償還状況等調（第7表）</t>
  </si>
  <si>
    <t xml:space="preserve">母子福祉資金貸付金年度別償還状況等調（第7表）を出力できること。
</t>
  </si>
  <si>
    <t>父子福祉資金貸付金年度別償還状況等調（第8表）</t>
  </si>
  <si>
    <t xml:space="preserve">父子福祉資金貸付金年度別償還状況等調（第8表）を出力できること。
</t>
  </si>
  <si>
    <t>寡婦福祉資金貸付金年度別償還状況等調（第9表）</t>
  </si>
  <si>
    <t xml:space="preserve">寡婦福祉資金貸付金年度別償還状況等調（第9表）を出力できること。
</t>
  </si>
  <si>
    <t>母子福祉資金貸付金の貸付人員動態（第10表）</t>
  </si>
  <si>
    <t xml:space="preserve">母子福祉資金貸付金の貸付人員動態（第10表）を出力できること。
</t>
  </si>
  <si>
    <t>父子福祉資金貸付金の貸付人員動態（第11表）</t>
  </si>
  <si>
    <t xml:space="preserve">父子福祉資金貸付金の貸付人員動態（第11表）を出力できること。
</t>
  </si>
  <si>
    <t>寡婦福祉資金貸付金の貸付人員動態（第12表）</t>
  </si>
  <si>
    <t xml:space="preserve">寡婦福祉資金貸付金の貸付人員動態（第12表）を出力できること。
</t>
  </si>
  <si>
    <t>母子福祉資金貸付金の資金別母子世帯類系（第13表の1）</t>
  </si>
  <si>
    <t xml:space="preserve">母子福祉資金貸付金の資金別母子世帯類系（第13表の1）を出力できること。
</t>
  </si>
  <si>
    <t>父子福祉資金貸付金の資金別母子世帯類系（第13表の2）</t>
  </si>
  <si>
    <t xml:space="preserve">父子福祉資金貸付金の資金別母子世帯類系（第13表の2）を出力できること。
</t>
  </si>
  <si>
    <t>寡婦福祉資金貸付金の資金別対象者類系（第13表の3）</t>
  </si>
  <si>
    <t>債権増減現在額報告書</t>
    <rPh sb="0" eb="2">
      <t>サイケン</t>
    </rPh>
    <rPh sb="2" eb="4">
      <t>ゾウゲン</t>
    </rPh>
    <rPh sb="4" eb="6">
      <t>ゲンザイ</t>
    </rPh>
    <rPh sb="6" eb="7">
      <t>ガク</t>
    </rPh>
    <rPh sb="7" eb="10">
      <t>ホウコクショ</t>
    </rPh>
    <phoneticPr fontId="3"/>
  </si>
  <si>
    <t>滞納繰越収入状況調</t>
    <rPh sb="0" eb="2">
      <t>タイノウ</t>
    </rPh>
    <rPh sb="4" eb="6">
      <t>シュウニュウ</t>
    </rPh>
    <rPh sb="6" eb="8">
      <t>ジョウキョウ</t>
    </rPh>
    <rPh sb="8" eb="9">
      <t>シラ</t>
    </rPh>
    <phoneticPr fontId="3"/>
  </si>
  <si>
    <t xml:space="preserve">滞納繰越収入状況調を出力できること。
</t>
  </si>
  <si>
    <t>貸付者一覧表</t>
  </si>
  <si>
    <t>継続貸付者一覧表</t>
    <rPh sb="0" eb="2">
      <t>ケイゾク</t>
    </rPh>
    <phoneticPr fontId="3"/>
  </si>
  <si>
    <t>交付停止中貸付一覧表</t>
  </si>
  <si>
    <t>納付書発行対象一覧</t>
  </si>
  <si>
    <t xml:space="preserve">納付書発行対象一覧を出力できること。
</t>
  </si>
  <si>
    <t>償還完了者一覧表</t>
  </si>
  <si>
    <t xml:space="preserve">償還完了者一覧表を出力できること。
</t>
  </si>
  <si>
    <t>消込状況一覧表</t>
  </si>
  <si>
    <t xml:space="preserve">消込状況一覧表を出力できること。
</t>
  </si>
  <si>
    <t>状況別一覧表</t>
  </si>
  <si>
    <t>償還状況一覧</t>
  </si>
  <si>
    <t>返納済一覧表</t>
  </si>
  <si>
    <t xml:space="preserve">返納済一覧表を出力できること。
</t>
  </si>
  <si>
    <t>未返納一覧表</t>
  </si>
  <si>
    <t xml:space="preserve">未返納一覧表を出力できること。
</t>
  </si>
  <si>
    <t>償還予定者一覧表</t>
  </si>
  <si>
    <t xml:space="preserve">償還予定者一覧表を出力できること。
</t>
  </si>
  <si>
    <t>個人別滞納状況一覧</t>
  </si>
  <si>
    <t>債務承認日確認一覧表</t>
  </si>
  <si>
    <t>未納者一覧表</t>
  </si>
  <si>
    <t xml:space="preserve">未納者一覧表を出力できること。
</t>
  </si>
  <si>
    <t>口座情報一覧</t>
  </si>
  <si>
    <t xml:space="preserve">口座情報一覧を出力できること。
</t>
  </si>
  <si>
    <t>決算確定処理</t>
  </si>
  <si>
    <t>管理者情報登録</t>
    <rPh sb="0" eb="3">
      <t>カンリシャ</t>
    </rPh>
    <rPh sb="3" eb="5">
      <t>ジョウホウ</t>
    </rPh>
    <rPh sb="5" eb="7">
      <t>トウロク</t>
    </rPh>
    <phoneticPr fontId="3"/>
  </si>
  <si>
    <t>利用者情報登録</t>
    <rPh sb="0" eb="3">
      <t>リヨウシャ</t>
    </rPh>
    <rPh sb="3" eb="5">
      <t>ジョウホウ</t>
    </rPh>
    <rPh sb="5" eb="7">
      <t>トウロク</t>
    </rPh>
    <phoneticPr fontId="3"/>
  </si>
  <si>
    <t>事務所マスタ登録</t>
    <rPh sb="0" eb="2">
      <t>ジム</t>
    </rPh>
    <rPh sb="2" eb="3">
      <t>ショ</t>
    </rPh>
    <rPh sb="6" eb="8">
      <t>トウロク</t>
    </rPh>
    <phoneticPr fontId="3"/>
  </si>
  <si>
    <t>金融機関マスタ登録</t>
    <rPh sb="7" eb="9">
      <t>トウロク</t>
    </rPh>
    <phoneticPr fontId="3"/>
  </si>
  <si>
    <t>電子公印マスタ登録</t>
    <rPh sb="0" eb="2">
      <t>デンシ</t>
    </rPh>
    <rPh sb="2" eb="4">
      <t>コウイン</t>
    </rPh>
    <rPh sb="7" eb="9">
      <t>トウロク</t>
    </rPh>
    <phoneticPr fontId="3"/>
  </si>
  <si>
    <t>宛名ラベル</t>
    <rPh sb="0" eb="2">
      <t>アテナ</t>
    </rPh>
    <phoneticPr fontId="3"/>
  </si>
  <si>
    <t xml:space="preserve">各種通知について、通知発行対象者の宛名ラベルを出力できること。
</t>
    <rPh sb="0" eb="2">
      <t>カクシュ</t>
    </rPh>
    <rPh sb="17" eb="19">
      <t>アテナ</t>
    </rPh>
    <phoneticPr fontId="3"/>
  </si>
  <si>
    <t>通知発行対象者リスト</t>
    <rPh sb="0" eb="2">
      <t>ツウチ</t>
    </rPh>
    <rPh sb="2" eb="4">
      <t>ハッコウ</t>
    </rPh>
    <rPh sb="4" eb="7">
      <t>タイショウシャ</t>
    </rPh>
    <phoneticPr fontId="3"/>
  </si>
  <si>
    <t xml:space="preserve">各種通知について、通知発行対象者リストを出力できること。
</t>
    <rPh sb="9" eb="11">
      <t>ツウチ</t>
    </rPh>
    <rPh sb="11" eb="13">
      <t>ハッコウ</t>
    </rPh>
    <rPh sb="13" eb="16">
      <t>タイショウシャ</t>
    </rPh>
    <phoneticPr fontId="3"/>
  </si>
  <si>
    <t>貸付決定・交付</t>
    <rPh sb="5" eb="7">
      <t>コウフ</t>
    </rPh>
    <phoneticPr fontId="4"/>
  </si>
  <si>
    <t>償還・収納</t>
    <rPh sb="0" eb="2">
      <t>ショウカン</t>
    </rPh>
    <phoneticPr fontId="4"/>
  </si>
  <si>
    <t>償還方法変更</t>
    <rPh sb="0" eb="2">
      <t>ショウカン</t>
    </rPh>
    <rPh sb="2" eb="4">
      <t>ホウホウ</t>
    </rPh>
    <rPh sb="4" eb="6">
      <t>ヘンコウ</t>
    </rPh>
    <phoneticPr fontId="4"/>
  </si>
  <si>
    <t>滞納整理</t>
    <rPh sb="0" eb="2">
      <t>タイノウ</t>
    </rPh>
    <rPh sb="2" eb="4">
      <t>セイリ</t>
    </rPh>
    <phoneticPr fontId="4"/>
  </si>
  <si>
    <t>報告書・一覧表</t>
    <phoneticPr fontId="4"/>
  </si>
  <si>
    <t>決算確定処理</t>
    <phoneticPr fontId="4"/>
  </si>
  <si>
    <t>マスタデータ更新</t>
    <phoneticPr fontId="4"/>
  </si>
  <si>
    <t>通知関係全般</t>
    <rPh sb="0" eb="2">
      <t>ツウチ</t>
    </rPh>
    <rPh sb="2" eb="4">
      <t>カンケイ</t>
    </rPh>
    <rPh sb="4" eb="6">
      <t>ゼンパン</t>
    </rPh>
    <phoneticPr fontId="4"/>
  </si>
  <si>
    <t>共通</t>
    <rPh sb="0" eb="2">
      <t>キョウツウ</t>
    </rPh>
    <phoneticPr fontId="1"/>
  </si>
  <si>
    <t xml:space="preserve">操作者にとって見やすく、統一された、操作しやすい画面構成であること。
</t>
    <phoneticPr fontId="1"/>
  </si>
  <si>
    <t xml:space="preserve">確認画面から編集画面に戻る際、以前の編集画面の情報がクリアされないこと。
</t>
    <rPh sb="0" eb="2">
      <t>カクニン</t>
    </rPh>
    <rPh sb="2" eb="4">
      <t>ガメン</t>
    </rPh>
    <rPh sb="6" eb="8">
      <t>ヘンシュウ</t>
    </rPh>
    <rPh sb="8" eb="10">
      <t>ガメン</t>
    </rPh>
    <rPh sb="11" eb="12">
      <t>モド</t>
    </rPh>
    <rPh sb="13" eb="14">
      <t>サイ</t>
    </rPh>
    <rPh sb="15" eb="17">
      <t>イゼン</t>
    </rPh>
    <rPh sb="18" eb="20">
      <t>ヘンシュウ</t>
    </rPh>
    <phoneticPr fontId="1"/>
  </si>
  <si>
    <t xml:space="preserve">画面上の必須入力項目を一目で確認できること。
</t>
    <phoneticPr fontId="1"/>
  </si>
  <si>
    <t xml:space="preserve">記録管理の補完機能として、メモ帳のように情報を残せるメモ機能を持たせること。
</t>
    <phoneticPr fontId="1"/>
  </si>
  <si>
    <t xml:space="preserve">業務の操作ログ（検索、設定、登録、削除、印刷、表示項目設定）を管理できること。
</t>
    <phoneticPr fontId="1"/>
  </si>
  <si>
    <t xml:space="preserve">帳票印刷・CSV出力のログ（日時、操作者、業務名）を管理できること。
</t>
    <rPh sb="8" eb="10">
      <t>シュツリョク</t>
    </rPh>
    <phoneticPr fontId="1"/>
  </si>
  <si>
    <t>操作性</t>
    <rPh sb="0" eb="3">
      <t>ソウサセイ</t>
    </rPh>
    <phoneticPr fontId="1"/>
  </si>
  <si>
    <t>情報セキュリティ</t>
    <rPh sb="0" eb="2">
      <t>ジョウホウ</t>
    </rPh>
    <phoneticPr fontId="1"/>
  </si>
  <si>
    <t xml:space="preserve">誤操作防止、誤入力防止の入力支援機能やチェック機能を有すること。
</t>
    <phoneticPr fontId="1"/>
  </si>
  <si>
    <t xml:space="preserve">EUC機能が用意され、権限管理のもとデータが検索できること。
</t>
    <rPh sb="3" eb="5">
      <t>キノウ</t>
    </rPh>
    <rPh sb="6" eb="8">
      <t>ヨウイ</t>
    </rPh>
    <rPh sb="11" eb="13">
      <t>ケンゲン</t>
    </rPh>
    <rPh sb="13" eb="15">
      <t>カンリ</t>
    </rPh>
    <rPh sb="22" eb="24">
      <t>ケンサク</t>
    </rPh>
    <phoneticPr fontId="1"/>
  </si>
  <si>
    <t>機能有無
[選択式]</t>
    <rPh sb="0" eb="2">
      <t>キノウ</t>
    </rPh>
    <rPh sb="2" eb="4">
      <t>ウム</t>
    </rPh>
    <rPh sb="6" eb="8">
      <t>センタク</t>
    </rPh>
    <rPh sb="8" eb="9">
      <t>シキ</t>
    </rPh>
    <phoneticPr fontId="1"/>
  </si>
  <si>
    <t>その他貴社意見等</t>
    <rPh sb="2" eb="3">
      <t>ホカ</t>
    </rPh>
    <rPh sb="7" eb="8">
      <t>トウ</t>
    </rPh>
    <phoneticPr fontId="1"/>
  </si>
  <si>
    <t>#</t>
    <phoneticPr fontId="1"/>
  </si>
  <si>
    <t>収入未済額調査用資料</t>
    <rPh sb="0" eb="2">
      <t>シュウニュウ</t>
    </rPh>
    <rPh sb="2" eb="4">
      <t>ミサイ</t>
    </rPh>
    <rPh sb="4" eb="5">
      <t>ガク</t>
    </rPh>
    <rPh sb="5" eb="8">
      <t>チョウサヨウ</t>
    </rPh>
    <rPh sb="8" eb="10">
      <t>シリョウ</t>
    </rPh>
    <phoneticPr fontId="3"/>
  </si>
  <si>
    <t xml:space="preserve">入力は申請書、届出書に準じており、容易に入力可能なこと。
</t>
    <phoneticPr fontId="1"/>
  </si>
  <si>
    <t xml:space="preserve">口振請求データ作成を行えること。
なお、全国銀行協会ファイルフォーマットに準拠していること。
</t>
    <rPh sb="20" eb="22">
      <t>ゼンコク</t>
    </rPh>
    <rPh sb="22" eb="24">
      <t>ギンコウ</t>
    </rPh>
    <rPh sb="24" eb="26">
      <t>キョウカイ</t>
    </rPh>
    <rPh sb="37" eb="39">
      <t>ジュンキョ</t>
    </rPh>
    <phoneticPr fontId="1"/>
  </si>
  <si>
    <t>窓空き封筒</t>
    <rPh sb="0" eb="1">
      <t>マド</t>
    </rPh>
    <rPh sb="1" eb="2">
      <t>ア</t>
    </rPh>
    <rPh sb="3" eb="5">
      <t>フウトウ</t>
    </rPh>
    <phoneticPr fontId="1"/>
  </si>
  <si>
    <t xml:space="preserve">各種通知について、窓空き封筒に対応した形で宛名等印字できること。
</t>
    <rPh sb="0" eb="2">
      <t>カクシュ</t>
    </rPh>
    <rPh sb="15" eb="17">
      <t>タイオウ</t>
    </rPh>
    <rPh sb="19" eb="20">
      <t>カタチ</t>
    </rPh>
    <rPh sb="21" eb="23">
      <t>アテナ</t>
    </rPh>
    <rPh sb="23" eb="24">
      <t>ナド</t>
    </rPh>
    <rPh sb="24" eb="26">
      <t>インジ</t>
    </rPh>
    <phoneticPr fontId="3"/>
  </si>
  <si>
    <t>その他マスタ登録</t>
    <rPh sb="2" eb="3">
      <t>ホカ</t>
    </rPh>
    <rPh sb="6" eb="8">
      <t>トウロク</t>
    </rPh>
    <phoneticPr fontId="3"/>
  </si>
  <si>
    <t xml:space="preserve">職員IDとパスワードにより、職員単位でログインし、操作権限の範囲でシステムが使用できること。
</t>
    <rPh sb="25" eb="27">
      <t>ソウサ</t>
    </rPh>
    <rPh sb="27" eb="29">
      <t>ケンゲン</t>
    </rPh>
    <rPh sb="30" eb="32">
      <t>ハンイ</t>
    </rPh>
    <phoneticPr fontId="1"/>
  </si>
  <si>
    <t xml:space="preserve">調定処理を行えること。
また、返納が必要な貸付があるかなどをチェックし、職員に確認を促すことができること。
</t>
    <rPh sb="36" eb="38">
      <t>ショクイン</t>
    </rPh>
    <phoneticPr fontId="1"/>
  </si>
  <si>
    <t xml:space="preserve">貸付金交付停止等決定通知書を出力できること。
また、借主用だけではなく、保証人用・連帯借主用の文面も出力できること。
なお、当該通知書については、市が管理するための通知番号を付番・印字できること。
「交付を停止」または「減額して交付」のいずれにも対応できること。
</t>
    <rPh sb="123" eb="125">
      <t>タイオウ</t>
    </rPh>
    <phoneticPr fontId="1"/>
  </si>
  <si>
    <t xml:space="preserve">貸付金交付再開等決定通知書を出力できること。
また、借主用だけではなく、保証人用・連帯借主用の文面も出力できること。
なお、当該通知書については、市が管理するための通知番号を付番・印字できること。
「交付を停止-交付を再開」または「減額して交付-交付額を復元」のいずれにも対応できること。
</t>
    <phoneticPr fontId="1"/>
  </si>
  <si>
    <t xml:space="preserve">債務承認日確認一覧表を出力できること。
</t>
    <phoneticPr fontId="1"/>
  </si>
  <si>
    <t>借主・割賦送付先一覧表</t>
    <phoneticPr fontId="1"/>
  </si>
  <si>
    <t xml:space="preserve">口振請求データリストを出力できること。
なお、銀行毎の件数及び金額の一覧を記載した口振依頼送付票を出力できること。
</t>
    <rPh sb="37" eb="39">
      <t>キサイ</t>
    </rPh>
    <rPh sb="49" eb="51">
      <t>シュツリョク</t>
    </rPh>
    <phoneticPr fontId="1"/>
  </si>
  <si>
    <t>必須/任意</t>
    <rPh sb="0" eb="2">
      <t>ヒッス</t>
    </rPh>
    <rPh sb="3" eb="5">
      <t>ニンイ</t>
    </rPh>
    <phoneticPr fontId="1"/>
  </si>
  <si>
    <t>必須</t>
    <rPh sb="0" eb="2">
      <t>ヒッス</t>
    </rPh>
    <phoneticPr fontId="1"/>
  </si>
  <si>
    <t>任意</t>
    <rPh sb="0" eb="2">
      <t>ニンイ</t>
    </rPh>
    <phoneticPr fontId="1"/>
  </si>
  <si>
    <t>債権管理対象者名簿</t>
    <rPh sb="0" eb="2">
      <t>サイケン</t>
    </rPh>
    <rPh sb="2" eb="4">
      <t>カンリ</t>
    </rPh>
    <rPh sb="4" eb="7">
      <t>タイショウシャ</t>
    </rPh>
    <rPh sb="7" eb="9">
      <t>メイボ</t>
    </rPh>
    <phoneticPr fontId="1"/>
  </si>
  <si>
    <t xml:space="preserve">違約金減免申請書を出力できること。
</t>
    <phoneticPr fontId="1"/>
  </si>
  <si>
    <t xml:space="preserve">債権管理対象者名簿を出力できること。
</t>
    <rPh sb="10" eb="12">
      <t>シュツリョク</t>
    </rPh>
    <phoneticPr fontId="1"/>
  </si>
  <si>
    <t xml:space="preserve">貸付金支出内訳表を出力できること。
</t>
    <phoneticPr fontId="1"/>
  </si>
  <si>
    <t xml:space="preserve">貸付者一覧表を出力できること。
</t>
    <phoneticPr fontId="1"/>
  </si>
  <si>
    <t xml:space="preserve">寡婦福祉資金貸付金の資金別対象者類系（第13表の3）を出力できること。
</t>
    <phoneticPr fontId="1"/>
  </si>
  <si>
    <t xml:space="preserve">継続貸付者一覧表を出力できること。
</t>
    <phoneticPr fontId="1"/>
  </si>
  <si>
    <t xml:space="preserve">交付停止中貸付一覧表を出力できること。
</t>
    <phoneticPr fontId="1"/>
  </si>
  <si>
    <t xml:space="preserve">状況別一覧表を出力できること。
</t>
    <phoneticPr fontId="3"/>
  </si>
  <si>
    <t xml:space="preserve">償還状況一覧を出力できること。
</t>
    <phoneticPr fontId="3"/>
  </si>
  <si>
    <t xml:space="preserve">個人別滞納状況一覧を出力できること。
</t>
    <phoneticPr fontId="1"/>
  </si>
  <si>
    <t xml:space="preserve">借主・割賦送付先照会一覧表を出力できること。
</t>
    <phoneticPr fontId="1"/>
  </si>
  <si>
    <t xml:space="preserve">決算確定処理を行えること。また、出納閉鎖期間後に決算確定処理ができること。または、年度末から出納閉鎖期間までの間については決算数値のデータを修正できること。
</t>
    <rPh sb="16" eb="18">
      <t>スイトウ</t>
    </rPh>
    <rPh sb="18" eb="20">
      <t>ヘイサ</t>
    </rPh>
    <rPh sb="20" eb="22">
      <t>キカン</t>
    </rPh>
    <rPh sb="22" eb="23">
      <t>ゴ</t>
    </rPh>
    <rPh sb="24" eb="26">
      <t>ケッサン</t>
    </rPh>
    <rPh sb="26" eb="28">
      <t>カクテイ</t>
    </rPh>
    <rPh sb="28" eb="30">
      <t>ショリ</t>
    </rPh>
    <rPh sb="41" eb="44">
      <t>ネンドマツ</t>
    </rPh>
    <rPh sb="61" eb="63">
      <t>ケッサン</t>
    </rPh>
    <rPh sb="63" eb="65">
      <t>スウチ</t>
    </rPh>
    <phoneticPr fontId="3"/>
  </si>
  <si>
    <t xml:space="preserve">本市の債権増減現在額報告書のデータを出力できること。
</t>
    <rPh sb="0" eb="2">
      <t>ホンシ</t>
    </rPh>
    <phoneticPr fontId="1"/>
  </si>
  <si>
    <t>「カスタマイズ・代替運用」と
回答した場合はその実現方法</t>
    <rPh sb="15" eb="17">
      <t>カイトウ</t>
    </rPh>
    <rPh sb="19" eb="21">
      <t>バアイ</t>
    </rPh>
    <rPh sb="24" eb="26">
      <t>ジツゲン</t>
    </rPh>
    <rPh sb="26" eb="28">
      <t>ホウホウ</t>
    </rPh>
    <phoneticPr fontId="1"/>
  </si>
  <si>
    <t>#</t>
    <phoneticPr fontId="1"/>
  </si>
  <si>
    <t xml:space="preserve">内部不正による情報漏えい等の情報セキュリティインシデントに対する早期発見や抑止、万が一発生した際の事実調査を行えるよう、必要な業務の利用ログ（操作者、使用開始日/開始時間など）を管理できること。
</t>
    <phoneticPr fontId="1"/>
  </si>
  <si>
    <t xml:space="preserve">翌年度償還対象者抽出・表示を行えること。
</t>
    <phoneticPr fontId="1"/>
  </si>
  <si>
    <t xml:space="preserve">違約金減免処理を行えること。また、特定の借主を対象に、納期限開始・終了・会計処理日を指定し、当該借主の複数の調定に対して、まとめて減免処理を行えること。
</t>
    <rPh sb="17" eb="19">
      <t>トクテイ</t>
    </rPh>
    <rPh sb="20" eb="22">
      <t>カリヌシ</t>
    </rPh>
    <rPh sb="23" eb="25">
      <t>タイショウ</t>
    </rPh>
    <rPh sb="57" eb="58">
      <t>タイ</t>
    </rPh>
    <rPh sb="70" eb="71">
      <t>オコナ</t>
    </rPh>
    <phoneticPr fontId="1"/>
  </si>
  <si>
    <r>
      <t>口座振替不能通知書を出力できること。</t>
    </r>
    <r>
      <rPr>
        <sz val="10"/>
        <color theme="1"/>
        <rFont val="ＭＳ Ｐゴシック"/>
        <family val="3"/>
        <charset val="128"/>
        <scheme val="minor"/>
      </rPr>
      <t xml:space="preserve">
なお、当該通知書については、市が管理するための通知番号を付番・印字できること。
</t>
    </r>
    <phoneticPr fontId="1"/>
  </si>
  <si>
    <r>
      <t>不能分納入通知書を出力できること。</t>
    </r>
    <r>
      <rPr>
        <sz val="10"/>
        <color theme="1"/>
        <rFont val="ＭＳ Ｐゴシック"/>
        <family val="3"/>
        <charset val="128"/>
        <scheme val="minor"/>
      </rPr>
      <t xml:space="preserve">
</t>
    </r>
    <phoneticPr fontId="1"/>
  </si>
  <si>
    <t xml:space="preserve">本市の収入未済額調査用資料のデータを出力できること。
</t>
    <phoneticPr fontId="1"/>
  </si>
  <si>
    <t xml:space="preserve">貸付情報登録・更新・削除を行えること。
また、貸付情報については、借主・保証人・連帯借主、貸付内容、貸付番号、貸付金額、据置期間、審査結果、口座情報、償還内容、増額・減額・辞退・取消・停止・再開情報などを含むこと。なお、本市が定める規則に基づき、貸付番号を付番できること。変更登録した際には、変更履歴を記録できること。資金区分に応じて、据置期間・据置終了日を自動登録できること。
</t>
    <rPh sb="13" eb="14">
      <t>オコナ</t>
    </rPh>
    <rPh sb="50" eb="52">
      <t>カシツケ</t>
    </rPh>
    <rPh sb="52" eb="54">
      <t>バンゴウ</t>
    </rPh>
    <rPh sb="110" eb="112">
      <t>ホンシ</t>
    </rPh>
    <rPh sb="113" eb="114">
      <t>サダ</t>
    </rPh>
    <rPh sb="116" eb="118">
      <t>キソク</t>
    </rPh>
    <rPh sb="119" eb="120">
      <t>モト</t>
    </rPh>
    <rPh sb="125" eb="127">
      <t>バンゴウ</t>
    </rPh>
    <rPh sb="128" eb="130">
      <t>フバン</t>
    </rPh>
    <rPh sb="136" eb="138">
      <t>ヘンコウ</t>
    </rPh>
    <rPh sb="138" eb="140">
      <t>トウロク</t>
    </rPh>
    <rPh sb="142" eb="143">
      <t>サイ</t>
    </rPh>
    <rPh sb="146" eb="148">
      <t>ヘンコウ</t>
    </rPh>
    <rPh sb="148" eb="150">
      <t>リレキ</t>
    </rPh>
    <rPh sb="151" eb="153">
      <t>キロク</t>
    </rPh>
    <rPh sb="159" eb="161">
      <t>シキン</t>
    </rPh>
    <rPh sb="161" eb="163">
      <t>クブン</t>
    </rPh>
    <rPh sb="164" eb="165">
      <t>オウ</t>
    </rPh>
    <rPh sb="175" eb="178">
      <t>シュウリョウビ</t>
    </rPh>
    <rPh sb="179" eb="181">
      <t>ジドウ</t>
    </rPh>
    <rPh sb="181" eb="183">
      <t>トウロク</t>
    </rPh>
    <phoneticPr fontId="1"/>
  </si>
  <si>
    <t xml:space="preserve">管理者情報登録・更新・削除を行えること。
</t>
  </si>
  <si>
    <t xml:space="preserve">利用者情報登録・更新・削除を行えること。
</t>
  </si>
  <si>
    <t xml:space="preserve">事務所マスタ登録・更新・削除を行えること。
</t>
  </si>
  <si>
    <t xml:space="preserve">金融機関マスタ登録・更新・削除を行えること。
</t>
  </si>
  <si>
    <t xml:space="preserve">電子公印マスタ登録・更新・削除を行えること。
</t>
  </si>
  <si>
    <t xml:space="preserve">貸付限度額、貸付月額、貸付期間、コード、利子率、違約金率、市長名などの登録・更新・削除を行えること。
</t>
    <rPh sb="0" eb="2">
      <t>カシツケ</t>
    </rPh>
    <rPh sb="2" eb="4">
      <t>ゲンド</t>
    </rPh>
    <rPh sb="4" eb="5">
      <t>ガク</t>
    </rPh>
    <rPh sb="6" eb="8">
      <t>カシツケ</t>
    </rPh>
    <rPh sb="8" eb="10">
      <t>ゲツガク</t>
    </rPh>
    <rPh sb="11" eb="13">
      <t>カシツケ</t>
    </rPh>
    <rPh sb="13" eb="15">
      <t>キカン</t>
    </rPh>
    <rPh sb="20" eb="22">
      <t>リシ</t>
    </rPh>
    <rPh sb="22" eb="23">
      <t>リツ</t>
    </rPh>
    <rPh sb="24" eb="27">
      <t>イヤクキン</t>
    </rPh>
    <rPh sb="27" eb="28">
      <t>リツ</t>
    </rPh>
    <phoneticPr fontId="1"/>
  </si>
  <si>
    <t>貸付金償還状況等月次報告書</t>
    <rPh sb="0" eb="2">
      <t>カシツケ</t>
    </rPh>
    <rPh sb="2" eb="3">
      <t>キン</t>
    </rPh>
    <rPh sb="7" eb="8">
      <t>トウ</t>
    </rPh>
    <rPh sb="8" eb="10">
      <t>ゲツジ</t>
    </rPh>
    <rPh sb="10" eb="13">
      <t>ホウコクショ</t>
    </rPh>
    <phoneticPr fontId="1"/>
  </si>
  <si>
    <t>前月の調定額、収納額（納付書払い、口座振替）、違約金収納額等、月次での償還状況等一覧が出力できること。</t>
    <rPh sb="0" eb="1">
      <t>ゼン</t>
    </rPh>
    <rPh sb="1" eb="2">
      <t>ツキ</t>
    </rPh>
    <rPh sb="3" eb="6">
      <t>チョウテイガク</t>
    </rPh>
    <rPh sb="7" eb="9">
      <t>シュウノウ</t>
    </rPh>
    <rPh sb="9" eb="10">
      <t>ガク</t>
    </rPh>
    <rPh sb="11" eb="14">
      <t>ノウフショ</t>
    </rPh>
    <rPh sb="14" eb="15">
      <t>ハラ</t>
    </rPh>
    <rPh sb="17" eb="19">
      <t>コウザ</t>
    </rPh>
    <rPh sb="19" eb="21">
      <t>フリカエ</t>
    </rPh>
    <rPh sb="23" eb="26">
      <t>イヤクキン</t>
    </rPh>
    <rPh sb="26" eb="28">
      <t>シュウノウ</t>
    </rPh>
    <rPh sb="28" eb="29">
      <t>ガク</t>
    </rPh>
    <rPh sb="29" eb="30">
      <t>トウ</t>
    </rPh>
    <rPh sb="31" eb="33">
      <t>ゲツジ</t>
    </rPh>
    <rPh sb="35" eb="37">
      <t>ショウカン</t>
    </rPh>
    <rPh sb="37" eb="39">
      <t>ジョウキョウ</t>
    </rPh>
    <rPh sb="39" eb="40">
      <t>トウ</t>
    </rPh>
    <rPh sb="40" eb="42">
      <t>イチラン</t>
    </rPh>
    <rPh sb="43" eb="45">
      <t>シュツリョク</t>
    </rPh>
    <phoneticPr fontId="1"/>
  </si>
  <si>
    <t>貸付台帳</t>
    <rPh sb="0" eb="2">
      <t>カシツケ</t>
    </rPh>
    <rPh sb="2" eb="4">
      <t>ダイチョウ</t>
    </rPh>
    <phoneticPr fontId="1"/>
  </si>
  <si>
    <t>貸付台帳を出力できること。なお、変更履歴を記録できること。</t>
    <rPh sb="0" eb="2">
      <t>カシツケ</t>
    </rPh>
    <rPh sb="2" eb="4">
      <t>ダイチョウ</t>
    </rPh>
    <rPh sb="5" eb="7">
      <t>シュツリョク</t>
    </rPh>
    <rPh sb="16" eb="18">
      <t>ヘンコウ</t>
    </rPh>
    <rPh sb="18" eb="20">
      <t>リレキ</t>
    </rPh>
    <rPh sb="21" eb="23">
      <t>キロク</t>
    </rPh>
    <phoneticPr fontId="1"/>
  </si>
  <si>
    <t>借受人情報登録</t>
    <rPh sb="0" eb="2">
      <t>カリウケ</t>
    </rPh>
    <rPh sb="2" eb="3">
      <t>ニン</t>
    </rPh>
    <rPh sb="3" eb="5">
      <t>ジョウホウ</t>
    </rPh>
    <rPh sb="5" eb="7">
      <t>トウロク</t>
    </rPh>
    <phoneticPr fontId="1"/>
  </si>
  <si>
    <t>自己破産した記録等ができること。</t>
    <rPh sb="0" eb="2">
      <t>ジコ</t>
    </rPh>
    <rPh sb="2" eb="4">
      <t>ハサン</t>
    </rPh>
    <rPh sb="6" eb="8">
      <t>キロク</t>
    </rPh>
    <rPh sb="8" eb="9">
      <t>トウ</t>
    </rPh>
    <phoneticPr fontId="1"/>
  </si>
  <si>
    <t>任意</t>
    <rPh sb="0" eb="2">
      <t>ニンイ</t>
    </rPh>
    <phoneticPr fontId="1"/>
  </si>
  <si>
    <t>連帯保証債務履行請求通知書</t>
    <rPh sb="2" eb="4">
      <t>ホショウ</t>
    </rPh>
    <phoneticPr fontId="1"/>
  </si>
  <si>
    <t>不納欠損処理</t>
    <rPh sb="1" eb="2">
      <t>ノウ</t>
    </rPh>
    <phoneticPr fontId="1"/>
  </si>
  <si>
    <r>
      <t>過誤納金を任意の調定先(元金、利子、違約金）に還付・充当・更正できること。</t>
    </r>
    <r>
      <rPr>
        <strike/>
        <sz val="10"/>
        <rFont val="ＭＳ Ｐゴシック"/>
        <family val="3"/>
        <charset val="128"/>
        <scheme val="minor"/>
      </rPr>
      <t xml:space="preserve">
</t>
    </r>
    <rPh sb="5" eb="7">
      <t>ニンイ</t>
    </rPh>
    <rPh sb="8" eb="10">
      <t>チョウテイ</t>
    </rPh>
    <rPh sb="10" eb="11">
      <t>サキ</t>
    </rPh>
    <rPh sb="12" eb="14">
      <t>ガンキン</t>
    </rPh>
    <rPh sb="15" eb="17">
      <t>リシ</t>
    </rPh>
    <rPh sb="18" eb="21">
      <t>イヤクキン</t>
    </rPh>
    <phoneticPr fontId="1"/>
  </si>
  <si>
    <t xml:space="preserve">口座振替開始のお知らせを出力できること。
</t>
    <phoneticPr fontId="1"/>
  </si>
  <si>
    <t xml:space="preserve">口振予定のご案内を出力できること。
</t>
    <phoneticPr fontId="1"/>
  </si>
  <si>
    <t xml:space="preserve">口振納入済通知書を出力できること。
なお、当該通知書については、市が管理するための通知番号を付番・印字できること。
</t>
    <phoneticPr fontId="1"/>
  </si>
  <si>
    <t>住基情報等の管理機能</t>
    <rPh sb="0" eb="2">
      <t>ジュウキ</t>
    </rPh>
    <rPh sb="2" eb="4">
      <t>ジョウホウ</t>
    </rPh>
    <rPh sb="4" eb="5">
      <t>トウ</t>
    </rPh>
    <rPh sb="6" eb="8">
      <t>カンリ</t>
    </rPh>
    <rPh sb="8" eb="10">
      <t>キノウ</t>
    </rPh>
    <phoneticPr fontId="1"/>
  </si>
  <si>
    <t>その他</t>
    <rPh sb="2" eb="3">
      <t>タ</t>
    </rPh>
    <phoneticPr fontId="1"/>
  </si>
  <si>
    <t>住民基本台帳情報を連携して、システムに取り込むことができること。</t>
    <rPh sb="0" eb="2">
      <t>ジュウミン</t>
    </rPh>
    <rPh sb="2" eb="4">
      <t>キホン</t>
    </rPh>
    <rPh sb="4" eb="6">
      <t>ダイチョウ</t>
    </rPh>
    <rPh sb="6" eb="8">
      <t>ジョウホウ</t>
    </rPh>
    <rPh sb="9" eb="11">
      <t>レンケイ</t>
    </rPh>
    <rPh sb="19" eb="20">
      <t>ト</t>
    </rPh>
    <rPh sb="21" eb="22">
      <t>コ</t>
    </rPh>
    <phoneticPr fontId="1"/>
  </si>
  <si>
    <t xml:space="preserve">不納欠損処理を行えること。
</t>
    <rPh sb="0" eb="2">
      <t>フノウ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</si>
</sst>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ＭＳ Ｐゴシック"/>
      <family val="2"/>
      <charset val="128"/>
      <scheme val="minor"/>
    </font>
    <font>
      <sz val="6"/>
      <name val="ＭＳ Ｐゴシック"/>
      <family val="2"/>
      <charset val="128"/>
      <scheme val="minor"/>
    </font>
    <font>
      <sz val="11"/>
      <color theme="0"/>
      <name val="ＭＳ Ｐゴシック"/>
      <family val="2"/>
      <charset val="128"/>
      <scheme val="minor"/>
    </font>
    <font>
      <sz val="11"/>
      <color theme="1"/>
      <name val="ＭＳ Ｐゴシック"/>
      <family val="2"/>
      <charset val="128"/>
      <scheme val="minor"/>
    </font>
    <font>
      <sz val="6"/>
      <name val="ＭＳ Ｐゴシック"/>
      <family val="2"/>
      <charset val="128"/>
    </font>
    <font>
      <sz val="10"/>
      <color theme="1"/>
      <name val="ＭＳ Ｐゴシック"/>
      <family val="3"/>
      <charset val="128"/>
      <scheme val="minor"/>
    </font>
    <font>
      <b/>
      <sz val="10"/>
      <color theme="0"/>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14"/>
      <color rgb="FFFF0000"/>
      <name val="ＭＳ Ｐゴシック"/>
      <family val="3"/>
      <charset val="128"/>
      <scheme val="minor"/>
    </font>
    <font>
      <sz val="10"/>
      <name val="ＭＳ Ｐゴシック"/>
      <family val="3"/>
      <charset val="128"/>
    </font>
    <font>
      <strike/>
      <sz val="10"/>
      <name val="ＭＳ Ｐゴシック"/>
      <family val="3"/>
      <charset val="128"/>
      <scheme val="minor"/>
    </font>
  </fonts>
  <fills count="7">
    <fill>
      <patternFill patternType="none"/>
    </fill>
    <fill>
      <patternFill patternType="gray125"/>
    </fill>
    <fill>
      <patternFill patternType="solid">
        <fgColor theme="8"/>
      </patternFill>
    </fill>
    <fill>
      <patternFill patternType="solid">
        <fgColor theme="4" tint="-0.24994659260841701"/>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 fillId="2" borderId="0" applyNumberFormat="0" applyBorder="0" applyAlignment="0" applyProtection="0">
      <alignment vertical="center"/>
    </xf>
    <xf numFmtId="0" fontId="3" fillId="0" borderId="0">
      <alignment vertical="center"/>
    </xf>
  </cellStyleXfs>
  <cellXfs count="50">
    <xf numFmtId="0" fontId="0" fillId="0" borderId="0" xfId="0">
      <alignment vertical="center"/>
    </xf>
    <xf numFmtId="0" fontId="5" fillId="0" borderId="0" xfId="0" applyFont="1" applyBorder="1">
      <alignment vertical="center"/>
    </xf>
    <xf numFmtId="0" fontId="6" fillId="4" borderId="3" xfId="1" applyFont="1" applyFill="1" applyBorder="1" applyAlignment="1">
      <alignment horizontal="center" vertical="center" wrapText="1"/>
    </xf>
    <xf numFmtId="0" fontId="6" fillId="4" borderId="3" xfId="1" applyFont="1" applyFill="1" applyBorder="1" applyAlignment="1">
      <alignment horizontal="center" vertical="center"/>
    </xf>
    <xf numFmtId="0" fontId="6" fillId="3" borderId="3" xfId="0" applyFont="1" applyFill="1" applyBorder="1" applyAlignment="1">
      <alignment horizontal="center" vertical="center" wrapText="1"/>
    </xf>
    <xf numFmtId="0" fontId="5" fillId="0" borderId="2" xfId="0" applyFont="1" applyBorder="1" applyAlignment="1">
      <alignment horizontal="left" vertical="top" wrapText="1"/>
    </xf>
    <xf numFmtId="0" fontId="5" fillId="5" borderId="2" xfId="0" applyFont="1" applyFill="1" applyBorder="1" applyAlignment="1">
      <alignment horizontal="left" vertical="top" wrapText="1"/>
    </xf>
    <xf numFmtId="0" fontId="5" fillId="0" borderId="1" xfId="0" applyFont="1" applyBorder="1" applyAlignment="1">
      <alignment horizontal="left" vertical="top" wrapText="1"/>
    </xf>
    <xf numFmtId="0" fontId="5"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5" fillId="0" borderId="0" xfId="0" applyFont="1" applyBorder="1" applyAlignment="1">
      <alignment vertical="center"/>
    </xf>
    <xf numFmtId="0" fontId="5" fillId="0" borderId="0" xfId="0" applyFont="1" applyBorder="1" applyAlignment="1">
      <alignment vertical="center" wrapText="1"/>
    </xf>
    <xf numFmtId="0" fontId="5" fillId="5" borderId="1" xfId="0" applyFont="1" applyFill="1" applyBorder="1" applyAlignment="1">
      <alignment horizontal="left" vertical="top" shrinkToFit="1"/>
    </xf>
    <xf numFmtId="0" fontId="5" fillId="0" borderId="2" xfId="0" applyFont="1" applyBorder="1" applyAlignment="1">
      <alignment vertical="top" wrapText="1"/>
    </xf>
    <xf numFmtId="0" fontId="5" fillId="0" borderId="2" xfId="0" applyFont="1" applyBorder="1" applyAlignment="1">
      <alignment vertical="top"/>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7" fillId="0" borderId="1" xfId="0" applyFont="1" applyBorder="1" applyAlignment="1">
      <alignment horizontal="left" vertical="top" wrapText="1"/>
    </xf>
    <xf numFmtId="0" fontId="5" fillId="0" borderId="2" xfId="0" applyFont="1" applyBorder="1" applyAlignment="1">
      <alignment horizontal="left" vertical="top" wrapText="1"/>
    </xf>
    <xf numFmtId="0" fontId="7" fillId="0" borderId="1" xfId="0" applyFont="1" applyFill="1" applyBorder="1" applyAlignment="1">
      <alignment horizontal="left" vertical="top" wrapText="1"/>
    </xf>
    <xf numFmtId="0" fontId="8" fillId="5" borderId="1" xfId="0" applyFont="1" applyFill="1" applyBorder="1" applyAlignment="1">
      <alignment horizontal="left" vertical="top" shrinkToFit="1"/>
    </xf>
    <xf numFmtId="0" fontId="8" fillId="5" borderId="1" xfId="0" applyFont="1" applyFill="1" applyBorder="1" applyAlignment="1">
      <alignment horizontal="left" vertical="top" wrapText="1"/>
    </xf>
    <xf numFmtId="0" fontId="7" fillId="0" borderId="2" xfId="0" applyFont="1" applyFill="1" applyBorder="1" applyAlignment="1">
      <alignment vertical="top" wrapText="1"/>
    </xf>
    <xf numFmtId="0" fontId="7" fillId="0" borderId="2" xfId="0" applyFont="1" applyFill="1" applyBorder="1" applyAlignment="1">
      <alignment horizontal="left" vertical="top" wrapText="1"/>
    </xf>
    <xf numFmtId="0" fontId="7" fillId="0" borderId="2" xfId="0" applyFont="1" applyBorder="1" applyAlignment="1">
      <alignment vertical="top"/>
    </xf>
    <xf numFmtId="0" fontId="10" fillId="0" borderId="1" xfId="0" applyFont="1" applyBorder="1" applyAlignment="1">
      <alignment horizontal="left" vertical="top"/>
    </xf>
    <xf numFmtId="0" fontId="7" fillId="0" borderId="2" xfId="0" applyFont="1" applyBorder="1" applyAlignment="1">
      <alignment vertical="top" wrapText="1"/>
    </xf>
    <xf numFmtId="0" fontId="7" fillId="0" borderId="2" xfId="0" applyFont="1" applyFill="1" applyBorder="1" applyAlignment="1">
      <alignment vertical="top"/>
    </xf>
    <xf numFmtId="0" fontId="9" fillId="6" borderId="0" xfId="0" applyFont="1" applyFill="1" applyBorder="1">
      <alignment vertical="center"/>
    </xf>
    <xf numFmtId="0" fontId="9" fillId="0" borderId="0" xfId="0" applyFont="1" applyFill="1" applyBorder="1">
      <alignment vertical="center"/>
    </xf>
    <xf numFmtId="0" fontId="8" fillId="0" borderId="0" xfId="0" applyFont="1" applyFill="1" applyBorder="1">
      <alignment vertical="center"/>
    </xf>
    <xf numFmtId="0" fontId="5" fillId="0" borderId="0" xfId="0" applyFont="1" applyFill="1" applyBorder="1">
      <alignment vertical="center"/>
    </xf>
    <xf numFmtId="0" fontId="7" fillId="0" borderId="1" xfId="0" applyFont="1" applyFill="1" applyBorder="1">
      <alignment vertical="center"/>
    </xf>
    <xf numFmtId="0" fontId="7" fillId="0" borderId="0" xfId="0" applyFont="1" applyFill="1" applyBorder="1">
      <alignment vertical="center"/>
    </xf>
    <xf numFmtId="0" fontId="7" fillId="0" borderId="1" xfId="0" applyFont="1" applyFill="1" applyBorder="1" applyAlignment="1">
      <alignment vertical="center" wrapText="1"/>
    </xf>
    <xf numFmtId="0" fontId="5" fillId="0" borderId="1" xfId="0" applyFont="1" applyFill="1" applyBorder="1" applyAlignment="1">
      <alignment vertical="center"/>
    </xf>
    <xf numFmtId="0" fontId="5" fillId="0" borderId="1" xfId="0" applyFont="1" applyFill="1" applyBorder="1">
      <alignment vertical="center"/>
    </xf>
    <xf numFmtId="0" fontId="5" fillId="0" borderId="2"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6" fillId="3" borderId="3" xfId="1" applyFont="1" applyFill="1" applyBorder="1" applyAlignment="1">
      <alignment horizontal="center" vertical="center" wrapText="1"/>
    </xf>
    <xf numFmtId="0" fontId="5" fillId="0" borderId="3" xfId="0" applyFont="1" applyBorder="1" applyAlignment="1">
      <alignment horizontal="center"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10" fillId="0" borderId="1" xfId="0" applyFont="1" applyBorder="1" applyAlignment="1">
      <alignment horizontal="left" vertical="top"/>
    </xf>
    <xf numFmtId="0" fontId="5" fillId="0" borderId="2" xfId="0" applyFont="1" applyBorder="1" applyAlignment="1">
      <alignment horizontal="left" vertical="top"/>
    </xf>
    <xf numFmtId="0" fontId="5" fillId="0" borderId="1" xfId="0" applyFont="1" applyBorder="1" applyAlignment="1">
      <alignment horizontal="left" vertical="top"/>
    </xf>
    <xf numFmtId="0" fontId="10" fillId="0" borderId="1" xfId="0" applyFont="1" applyFill="1" applyBorder="1" applyAlignment="1">
      <alignment horizontal="left" vertical="top" wrapText="1"/>
    </xf>
    <xf numFmtId="0" fontId="10" fillId="0" borderId="1" xfId="0" applyFont="1" applyFill="1" applyBorder="1" applyAlignment="1">
      <alignment horizontal="left" vertical="top"/>
    </xf>
  </cellXfs>
  <cellStyles count="3">
    <cellStyle name="アクセント 5" xfId="1" builtinId="45"/>
    <cellStyle name="標準" xfId="0" builtinId="0"/>
    <cellStyle name="標準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39"/>
  <sheetViews>
    <sheetView tabSelected="1" topLeftCell="A17" zoomScale="85" zoomScaleNormal="85" zoomScaleSheetLayoutView="100" zoomScalePageLayoutView="85" workbookViewId="0">
      <selection activeCell="E17" sqref="E17"/>
    </sheetView>
  </sheetViews>
  <sheetFormatPr defaultColWidth="9" defaultRowHeight="12" x14ac:dyDescent="0.15"/>
  <cols>
    <col min="1" max="1" width="4.5" style="10" bestFit="1" customWidth="1"/>
    <col min="2" max="2" width="14.375" style="10" customWidth="1"/>
    <col min="3" max="3" width="25.625" style="11" customWidth="1"/>
    <col min="4" max="4" width="4.125" style="11" hidden="1" customWidth="1"/>
    <col min="5" max="5" width="75.125" style="11" customWidth="1"/>
    <col min="6" max="6" width="9.625" style="11" customWidth="1"/>
    <col min="7" max="7" width="9.625" style="1" customWidth="1"/>
    <col min="8" max="8" width="25.625" style="1" customWidth="1"/>
    <col min="9" max="9" width="25.625" style="11" customWidth="1"/>
    <col min="10" max="16384" width="9" style="1"/>
  </cols>
  <sheetData>
    <row r="1" spans="1:10" x14ac:dyDescent="0.15">
      <c r="A1" s="42" t="s">
        <v>0</v>
      </c>
      <c r="B1" s="43"/>
      <c r="C1" s="43"/>
      <c r="D1" s="43"/>
      <c r="E1" s="43"/>
      <c r="F1" s="44"/>
      <c r="G1" s="40" t="s">
        <v>4</v>
      </c>
      <c r="H1" s="41"/>
      <c r="I1" s="41"/>
    </row>
    <row r="2" spans="1:10" ht="24" x14ac:dyDescent="0.15">
      <c r="A2" s="2" t="s">
        <v>220</v>
      </c>
      <c r="B2" s="3" t="s">
        <v>1</v>
      </c>
      <c r="C2" s="2" t="s">
        <v>2</v>
      </c>
      <c r="D2" s="2" t="s">
        <v>252</v>
      </c>
      <c r="E2" s="2" t="s">
        <v>3</v>
      </c>
      <c r="F2" s="2" t="s">
        <v>234</v>
      </c>
      <c r="G2" s="4" t="s">
        <v>218</v>
      </c>
      <c r="H2" s="4" t="s">
        <v>251</v>
      </c>
      <c r="I2" s="4" t="s">
        <v>219</v>
      </c>
    </row>
    <row r="3" spans="1:10" ht="24" x14ac:dyDescent="0.15">
      <c r="A3" s="14">
        <f>ROW()-2</f>
        <v>1</v>
      </c>
      <c r="B3" s="46" t="s">
        <v>207</v>
      </c>
      <c r="C3" s="39" t="s">
        <v>214</v>
      </c>
      <c r="D3" s="13">
        <f>A3</f>
        <v>1</v>
      </c>
      <c r="E3" s="5" t="s">
        <v>208</v>
      </c>
      <c r="F3" s="5" t="s">
        <v>235</v>
      </c>
      <c r="G3" s="12"/>
      <c r="H3" s="6"/>
      <c r="I3" s="6"/>
    </row>
    <row r="4" spans="1:10" ht="24" x14ac:dyDescent="0.15">
      <c r="A4" s="14">
        <f t="shared" ref="A4:A68" si="0">ROW()-2</f>
        <v>2</v>
      </c>
      <c r="B4" s="47"/>
      <c r="C4" s="38"/>
      <c r="D4" s="13">
        <f t="shared" ref="D4:D68" si="1">A4</f>
        <v>2</v>
      </c>
      <c r="E4" s="7" t="s">
        <v>222</v>
      </c>
      <c r="F4" s="5" t="s">
        <v>235</v>
      </c>
      <c r="G4" s="12"/>
      <c r="H4" s="8"/>
      <c r="I4" s="9"/>
    </row>
    <row r="5" spans="1:10" ht="24" x14ac:dyDescent="0.15">
      <c r="A5" s="14">
        <f t="shared" si="0"/>
        <v>3</v>
      </c>
      <c r="B5" s="47"/>
      <c r="C5" s="38"/>
      <c r="D5" s="13">
        <f t="shared" si="1"/>
        <v>3</v>
      </c>
      <c r="E5" s="7" t="s">
        <v>210</v>
      </c>
      <c r="F5" s="5" t="s">
        <v>235</v>
      </c>
      <c r="G5" s="12"/>
      <c r="H5" s="8"/>
      <c r="I5" s="9"/>
    </row>
    <row r="6" spans="1:10" ht="24" x14ac:dyDescent="0.15">
      <c r="A6" s="14">
        <f t="shared" si="0"/>
        <v>4</v>
      </c>
      <c r="B6" s="47"/>
      <c r="C6" s="38"/>
      <c r="D6" s="13">
        <f t="shared" si="1"/>
        <v>4</v>
      </c>
      <c r="E6" s="7" t="s">
        <v>216</v>
      </c>
      <c r="F6" s="5" t="s">
        <v>235</v>
      </c>
      <c r="G6" s="12"/>
      <c r="H6" s="8"/>
      <c r="I6" s="9"/>
    </row>
    <row r="7" spans="1:10" ht="24" x14ac:dyDescent="0.15">
      <c r="A7" s="14">
        <f t="shared" si="0"/>
        <v>5</v>
      </c>
      <c r="B7" s="47"/>
      <c r="C7" s="38"/>
      <c r="D7" s="13">
        <f t="shared" si="1"/>
        <v>5</v>
      </c>
      <c r="E7" s="7" t="s">
        <v>209</v>
      </c>
      <c r="F7" s="5" t="s">
        <v>235</v>
      </c>
      <c r="G7" s="12"/>
      <c r="H7" s="8"/>
      <c r="I7" s="9"/>
    </row>
    <row r="8" spans="1:10" ht="24" x14ac:dyDescent="0.15">
      <c r="A8" s="14">
        <f t="shared" si="0"/>
        <v>6</v>
      </c>
      <c r="B8" s="47"/>
      <c r="C8" s="38"/>
      <c r="D8" s="13">
        <f t="shared" si="1"/>
        <v>6</v>
      </c>
      <c r="E8" s="7" t="s">
        <v>211</v>
      </c>
      <c r="F8" s="5" t="s">
        <v>235</v>
      </c>
      <c r="G8" s="12"/>
      <c r="H8" s="8"/>
      <c r="I8" s="9"/>
    </row>
    <row r="9" spans="1:10" ht="24" x14ac:dyDescent="0.15">
      <c r="A9" s="14">
        <f t="shared" si="0"/>
        <v>7</v>
      </c>
      <c r="B9" s="47"/>
      <c r="C9" s="38"/>
      <c r="D9" s="13">
        <f t="shared" si="1"/>
        <v>7</v>
      </c>
      <c r="E9" s="7" t="s">
        <v>217</v>
      </c>
      <c r="F9" s="5" t="s">
        <v>235</v>
      </c>
      <c r="G9" s="12"/>
      <c r="H9" s="8"/>
      <c r="I9" s="9"/>
    </row>
    <row r="10" spans="1:10" ht="24" x14ac:dyDescent="0.15">
      <c r="A10" s="14">
        <f t="shared" si="0"/>
        <v>8</v>
      </c>
      <c r="B10" s="47"/>
      <c r="C10" s="38" t="s">
        <v>215</v>
      </c>
      <c r="D10" s="13">
        <f t="shared" si="1"/>
        <v>8</v>
      </c>
      <c r="E10" s="7" t="s">
        <v>227</v>
      </c>
      <c r="F10" s="5" t="s">
        <v>235</v>
      </c>
      <c r="G10" s="12"/>
      <c r="H10" s="8"/>
      <c r="I10" s="9"/>
    </row>
    <row r="11" spans="1:10" ht="36" x14ac:dyDescent="0.15">
      <c r="A11" s="14">
        <f t="shared" si="0"/>
        <v>9</v>
      </c>
      <c r="B11" s="47"/>
      <c r="C11" s="38"/>
      <c r="D11" s="13">
        <f t="shared" si="1"/>
        <v>9</v>
      </c>
      <c r="E11" s="15" t="s">
        <v>253</v>
      </c>
      <c r="F11" s="5" t="s">
        <v>235</v>
      </c>
      <c r="G11" s="12"/>
      <c r="H11" s="8"/>
      <c r="I11" s="9"/>
    </row>
    <row r="12" spans="1:10" ht="24" x14ac:dyDescent="0.15">
      <c r="A12" s="14">
        <f t="shared" si="0"/>
        <v>10</v>
      </c>
      <c r="B12" s="47"/>
      <c r="C12" s="38"/>
      <c r="D12" s="13">
        <f t="shared" si="1"/>
        <v>10</v>
      </c>
      <c r="E12" s="7" t="s">
        <v>212</v>
      </c>
      <c r="F12" s="5" t="s">
        <v>235</v>
      </c>
      <c r="G12" s="12"/>
      <c r="H12" s="8"/>
      <c r="I12" s="9"/>
    </row>
    <row r="13" spans="1:10" ht="24" x14ac:dyDescent="0.15">
      <c r="A13" s="14">
        <f t="shared" si="0"/>
        <v>11</v>
      </c>
      <c r="B13" s="47"/>
      <c r="C13" s="38"/>
      <c r="D13" s="13">
        <f t="shared" si="1"/>
        <v>11</v>
      </c>
      <c r="E13" s="7" t="s">
        <v>213</v>
      </c>
      <c r="F13" s="5" t="s">
        <v>235</v>
      </c>
      <c r="G13" s="12"/>
      <c r="H13" s="8"/>
      <c r="I13" s="9"/>
    </row>
    <row r="14" spans="1:10" ht="36" x14ac:dyDescent="0.15">
      <c r="A14" s="24">
        <f t="shared" si="0"/>
        <v>12</v>
      </c>
      <c r="B14" s="48" t="s">
        <v>199</v>
      </c>
      <c r="C14" s="17" t="s">
        <v>5</v>
      </c>
      <c r="D14" s="26">
        <f t="shared" si="1"/>
        <v>12</v>
      </c>
      <c r="E14" s="17" t="s">
        <v>6</v>
      </c>
      <c r="F14" s="5" t="s">
        <v>235</v>
      </c>
      <c r="G14" s="12"/>
      <c r="H14" s="8"/>
      <c r="I14" s="9"/>
    </row>
    <row r="15" spans="1:10" ht="72" x14ac:dyDescent="0.15">
      <c r="A15" s="24">
        <f t="shared" si="0"/>
        <v>13</v>
      </c>
      <c r="B15" s="48"/>
      <c r="C15" s="17" t="s">
        <v>7</v>
      </c>
      <c r="D15" s="26">
        <f t="shared" si="1"/>
        <v>13</v>
      </c>
      <c r="E15" s="17" t="s">
        <v>259</v>
      </c>
      <c r="F15" s="5" t="s">
        <v>235</v>
      </c>
      <c r="G15" s="12"/>
      <c r="H15" s="8"/>
      <c r="I15" s="9"/>
    </row>
    <row r="16" spans="1:10" s="30" customFormat="1" ht="39.75" customHeight="1" x14ac:dyDescent="0.15">
      <c r="A16" s="27">
        <v>14</v>
      </c>
      <c r="B16" s="48"/>
      <c r="C16" s="19" t="s">
        <v>270</v>
      </c>
      <c r="D16" s="22"/>
      <c r="E16" s="19" t="s">
        <v>271</v>
      </c>
      <c r="F16" s="23" t="s">
        <v>272</v>
      </c>
      <c r="G16" s="20"/>
      <c r="H16" s="21"/>
      <c r="I16" s="21"/>
      <c r="J16" s="29"/>
    </row>
    <row r="17" spans="1:10" s="31" customFormat="1" ht="30" customHeight="1" x14ac:dyDescent="0.15">
      <c r="A17" s="27">
        <f t="shared" si="0"/>
        <v>15</v>
      </c>
      <c r="B17" s="48"/>
      <c r="C17" s="19" t="s">
        <v>268</v>
      </c>
      <c r="D17" s="22"/>
      <c r="E17" s="19" t="s">
        <v>269</v>
      </c>
      <c r="F17" s="23" t="s">
        <v>236</v>
      </c>
      <c r="G17" s="12"/>
      <c r="H17" s="8"/>
      <c r="I17" s="9"/>
      <c r="J17" s="29"/>
    </row>
    <row r="18" spans="1:10" ht="48" x14ac:dyDescent="0.15">
      <c r="A18" s="24">
        <f t="shared" si="0"/>
        <v>16</v>
      </c>
      <c r="B18" s="48"/>
      <c r="C18" s="17" t="s">
        <v>8</v>
      </c>
      <c r="D18" s="26">
        <f t="shared" si="1"/>
        <v>16</v>
      </c>
      <c r="E18" s="17" t="s">
        <v>9</v>
      </c>
      <c r="F18" s="5" t="s">
        <v>235</v>
      </c>
      <c r="G18" s="12"/>
      <c r="H18" s="8"/>
      <c r="I18" s="9"/>
    </row>
    <row r="19" spans="1:10" ht="48" x14ac:dyDescent="0.15">
      <c r="A19" s="24">
        <f t="shared" si="0"/>
        <v>17</v>
      </c>
      <c r="B19" s="48"/>
      <c r="C19" s="17" t="s">
        <v>10</v>
      </c>
      <c r="D19" s="26">
        <f t="shared" si="1"/>
        <v>17</v>
      </c>
      <c r="E19" s="17" t="s">
        <v>11</v>
      </c>
      <c r="F19" s="5" t="s">
        <v>235</v>
      </c>
      <c r="G19" s="12"/>
      <c r="H19" s="8"/>
      <c r="I19" s="9"/>
    </row>
    <row r="20" spans="1:10" ht="48" x14ac:dyDescent="0.15">
      <c r="A20" s="24">
        <f t="shared" si="0"/>
        <v>18</v>
      </c>
      <c r="B20" s="48"/>
      <c r="C20" s="17" t="s">
        <v>12</v>
      </c>
      <c r="D20" s="26">
        <f t="shared" si="1"/>
        <v>18</v>
      </c>
      <c r="E20" s="17" t="s">
        <v>13</v>
      </c>
      <c r="F20" s="5" t="s">
        <v>235</v>
      </c>
      <c r="G20" s="12"/>
      <c r="H20" s="8"/>
      <c r="I20" s="9"/>
    </row>
    <row r="21" spans="1:10" ht="24" x14ac:dyDescent="0.15">
      <c r="A21" s="24">
        <f t="shared" si="0"/>
        <v>19</v>
      </c>
      <c r="B21" s="48"/>
      <c r="C21" s="17" t="s">
        <v>14</v>
      </c>
      <c r="D21" s="26">
        <f t="shared" si="1"/>
        <v>19</v>
      </c>
      <c r="E21" s="17" t="s">
        <v>15</v>
      </c>
      <c r="F21" s="5" t="s">
        <v>235</v>
      </c>
      <c r="G21" s="12"/>
      <c r="H21" s="8"/>
      <c r="I21" s="9"/>
    </row>
    <row r="22" spans="1:10" ht="24" x14ac:dyDescent="0.15">
      <c r="A22" s="24">
        <f t="shared" si="0"/>
        <v>20</v>
      </c>
      <c r="B22" s="48"/>
      <c r="C22" s="17" t="s">
        <v>16</v>
      </c>
      <c r="D22" s="26">
        <f t="shared" si="1"/>
        <v>20</v>
      </c>
      <c r="E22" s="17" t="s">
        <v>17</v>
      </c>
      <c r="F22" s="5" t="s">
        <v>235</v>
      </c>
      <c r="G22" s="12"/>
      <c r="H22" s="8"/>
      <c r="I22" s="9"/>
    </row>
    <row r="23" spans="1:10" ht="24" x14ac:dyDescent="0.15">
      <c r="A23" s="24">
        <f t="shared" si="0"/>
        <v>21</v>
      </c>
      <c r="B23" s="48"/>
      <c r="C23" s="17" t="s">
        <v>18</v>
      </c>
      <c r="D23" s="26">
        <f t="shared" si="1"/>
        <v>21</v>
      </c>
      <c r="E23" s="17" t="s">
        <v>240</v>
      </c>
      <c r="F23" s="5" t="s">
        <v>235</v>
      </c>
      <c r="G23" s="12"/>
      <c r="H23" s="8"/>
      <c r="I23" s="9"/>
    </row>
    <row r="24" spans="1:10" ht="24" x14ac:dyDescent="0.15">
      <c r="A24" s="24">
        <f t="shared" si="0"/>
        <v>22</v>
      </c>
      <c r="B24" s="48"/>
      <c r="C24" s="17" t="s">
        <v>19</v>
      </c>
      <c r="D24" s="26">
        <f t="shared" si="1"/>
        <v>22</v>
      </c>
      <c r="E24" s="17" t="s">
        <v>20</v>
      </c>
      <c r="F24" s="5" t="s">
        <v>235</v>
      </c>
      <c r="G24" s="12"/>
      <c r="H24" s="8"/>
      <c r="I24" s="9"/>
    </row>
    <row r="25" spans="1:10" ht="24" x14ac:dyDescent="0.15">
      <c r="A25" s="24">
        <f t="shared" si="0"/>
        <v>23</v>
      </c>
      <c r="B25" s="48"/>
      <c r="C25" s="17" t="s">
        <v>21</v>
      </c>
      <c r="D25" s="26">
        <f t="shared" si="1"/>
        <v>23</v>
      </c>
      <c r="E25" s="17" t="s">
        <v>22</v>
      </c>
      <c r="F25" s="5" t="s">
        <v>235</v>
      </c>
      <c r="G25" s="12"/>
      <c r="H25" s="8"/>
      <c r="I25" s="9"/>
    </row>
    <row r="26" spans="1:10" ht="24" x14ac:dyDescent="0.15">
      <c r="A26" s="24">
        <f t="shared" si="0"/>
        <v>24</v>
      </c>
      <c r="B26" s="48"/>
      <c r="C26" s="17" t="s">
        <v>23</v>
      </c>
      <c r="D26" s="26">
        <f t="shared" si="1"/>
        <v>24</v>
      </c>
      <c r="E26" s="17" t="s">
        <v>24</v>
      </c>
      <c r="F26" s="5" t="s">
        <v>235</v>
      </c>
      <c r="G26" s="12"/>
      <c r="H26" s="8"/>
      <c r="I26" s="9"/>
    </row>
    <row r="27" spans="1:10" ht="48" x14ac:dyDescent="0.15">
      <c r="A27" s="24">
        <f t="shared" si="0"/>
        <v>25</v>
      </c>
      <c r="B27" s="48"/>
      <c r="C27" s="17" t="s">
        <v>25</v>
      </c>
      <c r="D27" s="26">
        <f t="shared" si="1"/>
        <v>25</v>
      </c>
      <c r="E27" s="17" t="s">
        <v>26</v>
      </c>
      <c r="F27" s="5" t="s">
        <v>235</v>
      </c>
      <c r="G27" s="12"/>
      <c r="H27" s="8"/>
      <c r="I27" s="9"/>
    </row>
    <row r="28" spans="1:10" ht="48" x14ac:dyDescent="0.15">
      <c r="A28" s="24">
        <f t="shared" si="0"/>
        <v>26</v>
      </c>
      <c r="B28" s="48"/>
      <c r="C28" s="17" t="s">
        <v>27</v>
      </c>
      <c r="D28" s="26">
        <f t="shared" si="1"/>
        <v>26</v>
      </c>
      <c r="E28" s="17" t="s">
        <v>28</v>
      </c>
      <c r="F28" s="5" t="s">
        <v>235</v>
      </c>
      <c r="G28" s="12"/>
      <c r="H28" s="8"/>
      <c r="I28" s="9"/>
    </row>
    <row r="29" spans="1:10" ht="48" x14ac:dyDescent="0.15">
      <c r="A29" s="24">
        <f t="shared" si="0"/>
        <v>27</v>
      </c>
      <c r="B29" s="48"/>
      <c r="C29" s="17" t="s">
        <v>29</v>
      </c>
      <c r="D29" s="26">
        <f t="shared" si="1"/>
        <v>27</v>
      </c>
      <c r="E29" s="17" t="s">
        <v>30</v>
      </c>
      <c r="F29" s="5" t="s">
        <v>235</v>
      </c>
      <c r="G29" s="12"/>
      <c r="H29" s="8"/>
      <c r="I29" s="9"/>
    </row>
    <row r="30" spans="1:10" ht="48" x14ac:dyDescent="0.15">
      <c r="A30" s="24">
        <f t="shared" si="0"/>
        <v>28</v>
      </c>
      <c r="B30" s="48"/>
      <c r="C30" s="17" t="s">
        <v>31</v>
      </c>
      <c r="D30" s="26">
        <f t="shared" si="1"/>
        <v>28</v>
      </c>
      <c r="E30" s="17" t="s">
        <v>32</v>
      </c>
      <c r="F30" s="5" t="s">
        <v>235</v>
      </c>
      <c r="G30" s="12"/>
      <c r="H30" s="8"/>
      <c r="I30" s="9"/>
    </row>
    <row r="31" spans="1:10" ht="60" x14ac:dyDescent="0.15">
      <c r="A31" s="24">
        <f t="shared" si="0"/>
        <v>29</v>
      </c>
      <c r="B31" s="48"/>
      <c r="C31" s="17" t="s">
        <v>33</v>
      </c>
      <c r="D31" s="26">
        <f t="shared" si="1"/>
        <v>29</v>
      </c>
      <c r="E31" s="17" t="s">
        <v>229</v>
      </c>
      <c r="F31" s="5" t="s">
        <v>235</v>
      </c>
      <c r="G31" s="12"/>
      <c r="H31" s="8"/>
      <c r="I31" s="9"/>
    </row>
    <row r="32" spans="1:10" ht="60" x14ac:dyDescent="0.15">
      <c r="A32" s="24">
        <f t="shared" si="0"/>
        <v>30</v>
      </c>
      <c r="B32" s="48"/>
      <c r="C32" s="17" t="s">
        <v>34</v>
      </c>
      <c r="D32" s="26">
        <f t="shared" si="1"/>
        <v>30</v>
      </c>
      <c r="E32" s="17" t="s">
        <v>230</v>
      </c>
      <c r="F32" s="5" t="s">
        <v>235</v>
      </c>
      <c r="G32" s="12"/>
      <c r="H32" s="8"/>
      <c r="I32" s="9"/>
    </row>
    <row r="33" spans="1:10" ht="48" x14ac:dyDescent="0.15">
      <c r="A33" s="24">
        <f t="shared" si="0"/>
        <v>31</v>
      </c>
      <c r="B33" s="48"/>
      <c r="C33" s="17" t="s">
        <v>35</v>
      </c>
      <c r="D33" s="26">
        <f t="shared" si="1"/>
        <v>31</v>
      </c>
      <c r="E33" s="17" t="s">
        <v>36</v>
      </c>
      <c r="F33" s="5" t="s">
        <v>235</v>
      </c>
      <c r="G33" s="12"/>
      <c r="H33" s="8"/>
      <c r="I33" s="9"/>
    </row>
    <row r="34" spans="1:10" ht="24" x14ac:dyDescent="0.15">
      <c r="A34" s="24">
        <f t="shared" si="0"/>
        <v>32</v>
      </c>
      <c r="B34" s="49" t="s">
        <v>200</v>
      </c>
      <c r="C34" s="17" t="s">
        <v>37</v>
      </c>
      <c r="D34" s="26">
        <f t="shared" si="1"/>
        <v>32</v>
      </c>
      <c r="E34" s="17" t="s">
        <v>38</v>
      </c>
      <c r="F34" s="5" t="s">
        <v>235</v>
      </c>
      <c r="G34" s="12"/>
      <c r="H34" s="8"/>
      <c r="I34" s="9"/>
    </row>
    <row r="35" spans="1:10" ht="48" x14ac:dyDescent="0.15">
      <c r="A35" s="24">
        <f t="shared" si="0"/>
        <v>33</v>
      </c>
      <c r="B35" s="49"/>
      <c r="C35" s="17" t="s">
        <v>39</v>
      </c>
      <c r="D35" s="26">
        <f t="shared" si="1"/>
        <v>33</v>
      </c>
      <c r="E35" s="17" t="s">
        <v>40</v>
      </c>
      <c r="F35" s="5" t="s">
        <v>235</v>
      </c>
      <c r="G35" s="12"/>
      <c r="H35" s="8"/>
      <c r="I35" s="9"/>
    </row>
    <row r="36" spans="1:10" ht="36" x14ac:dyDescent="0.15">
      <c r="A36" s="24">
        <f t="shared" si="0"/>
        <v>34</v>
      </c>
      <c r="B36" s="49"/>
      <c r="C36" s="17" t="s">
        <v>41</v>
      </c>
      <c r="D36" s="26">
        <f t="shared" si="1"/>
        <v>34</v>
      </c>
      <c r="E36" s="17" t="s">
        <v>228</v>
      </c>
      <c r="F36" s="5" t="s">
        <v>235</v>
      </c>
      <c r="G36" s="12"/>
      <c r="H36" s="8"/>
      <c r="I36" s="9"/>
    </row>
    <row r="37" spans="1:10" ht="24" x14ac:dyDescent="0.15">
      <c r="A37" s="24">
        <f t="shared" si="0"/>
        <v>35</v>
      </c>
      <c r="B37" s="49"/>
      <c r="C37" s="17" t="s">
        <v>42</v>
      </c>
      <c r="D37" s="26">
        <f t="shared" si="1"/>
        <v>35</v>
      </c>
      <c r="E37" s="17" t="s">
        <v>43</v>
      </c>
      <c r="F37" s="5" t="s">
        <v>235</v>
      </c>
      <c r="G37" s="12"/>
      <c r="H37" s="8"/>
      <c r="I37" s="9"/>
    </row>
    <row r="38" spans="1:10" ht="24" x14ac:dyDescent="0.15">
      <c r="A38" s="24">
        <f t="shared" si="0"/>
        <v>36</v>
      </c>
      <c r="B38" s="49"/>
      <c r="C38" s="17" t="s">
        <v>44</v>
      </c>
      <c r="D38" s="26">
        <f t="shared" si="1"/>
        <v>36</v>
      </c>
      <c r="E38" s="17" t="s">
        <v>45</v>
      </c>
      <c r="F38" s="5" t="s">
        <v>235</v>
      </c>
      <c r="G38" s="12"/>
      <c r="H38" s="8"/>
      <c r="I38" s="9"/>
    </row>
    <row r="39" spans="1:10" ht="24" x14ac:dyDescent="0.15">
      <c r="A39" s="24">
        <f t="shared" si="0"/>
        <v>37</v>
      </c>
      <c r="B39" s="49"/>
      <c r="C39" s="17" t="s">
        <v>46</v>
      </c>
      <c r="D39" s="26">
        <f t="shared" si="1"/>
        <v>37</v>
      </c>
      <c r="E39" s="17" t="s">
        <v>47</v>
      </c>
      <c r="F39" s="5" t="s">
        <v>235</v>
      </c>
      <c r="G39" s="12"/>
      <c r="H39" s="8"/>
      <c r="I39" s="9"/>
    </row>
    <row r="40" spans="1:10" ht="24" x14ac:dyDescent="0.15">
      <c r="A40" s="24">
        <f t="shared" si="0"/>
        <v>38</v>
      </c>
      <c r="B40" s="49"/>
      <c r="C40" s="17" t="s">
        <v>48</v>
      </c>
      <c r="D40" s="26">
        <f t="shared" si="1"/>
        <v>38</v>
      </c>
      <c r="E40" s="17" t="s">
        <v>49</v>
      </c>
      <c r="F40" s="5" t="s">
        <v>235</v>
      </c>
      <c r="G40" s="12"/>
      <c r="H40" s="8"/>
      <c r="I40" s="9"/>
    </row>
    <row r="41" spans="1:10" ht="24" x14ac:dyDescent="0.15">
      <c r="A41" s="24">
        <f t="shared" si="0"/>
        <v>39</v>
      </c>
      <c r="B41" s="49"/>
      <c r="C41" s="17" t="s">
        <v>50</v>
      </c>
      <c r="D41" s="26">
        <f t="shared" si="1"/>
        <v>39</v>
      </c>
      <c r="E41" s="17" t="s">
        <v>51</v>
      </c>
      <c r="F41" s="5" t="s">
        <v>235</v>
      </c>
      <c r="G41" s="12"/>
      <c r="H41" s="8"/>
      <c r="I41" s="9"/>
    </row>
    <row r="42" spans="1:10" ht="24" x14ac:dyDescent="0.15">
      <c r="A42" s="24">
        <f t="shared" si="0"/>
        <v>40</v>
      </c>
      <c r="B42" s="49"/>
      <c r="C42" s="17" t="s">
        <v>52</v>
      </c>
      <c r="D42" s="26">
        <f t="shared" si="1"/>
        <v>40</v>
      </c>
      <c r="E42" s="17" t="s">
        <v>53</v>
      </c>
      <c r="F42" s="5" t="s">
        <v>235</v>
      </c>
      <c r="G42" s="12"/>
      <c r="H42" s="8"/>
      <c r="I42" s="9"/>
    </row>
    <row r="43" spans="1:10" ht="24" x14ac:dyDescent="0.15">
      <c r="A43" s="24">
        <f t="shared" si="0"/>
        <v>41</v>
      </c>
      <c r="B43" s="49"/>
      <c r="C43" s="17" t="s">
        <v>54</v>
      </c>
      <c r="D43" s="26">
        <f t="shared" si="1"/>
        <v>41</v>
      </c>
      <c r="E43" s="17" t="s">
        <v>55</v>
      </c>
      <c r="F43" s="5" t="s">
        <v>235</v>
      </c>
      <c r="G43" s="12"/>
      <c r="H43" s="8"/>
      <c r="I43" s="9"/>
    </row>
    <row r="44" spans="1:10" ht="24" x14ac:dyDescent="0.15">
      <c r="A44" s="24">
        <f t="shared" si="0"/>
        <v>42</v>
      </c>
      <c r="B44" s="49"/>
      <c r="C44" s="17" t="s">
        <v>56</v>
      </c>
      <c r="D44" s="26">
        <f t="shared" si="1"/>
        <v>42</v>
      </c>
      <c r="E44" s="17" t="s">
        <v>275</v>
      </c>
      <c r="F44" s="5" t="s">
        <v>235</v>
      </c>
      <c r="G44" s="12"/>
      <c r="H44" s="8"/>
      <c r="I44" s="9"/>
      <c r="J44" s="28"/>
    </row>
    <row r="45" spans="1:10" ht="24" x14ac:dyDescent="0.15">
      <c r="A45" s="24">
        <f t="shared" si="0"/>
        <v>43</v>
      </c>
      <c r="B45" s="49"/>
      <c r="C45" s="17" t="s">
        <v>57</v>
      </c>
      <c r="D45" s="26">
        <f t="shared" si="1"/>
        <v>43</v>
      </c>
      <c r="E45" s="17" t="s">
        <v>58</v>
      </c>
      <c r="F45" s="5" t="s">
        <v>235</v>
      </c>
      <c r="G45" s="12"/>
      <c r="H45" s="8"/>
      <c r="I45" s="9"/>
    </row>
    <row r="46" spans="1:10" ht="24" x14ac:dyDescent="0.15">
      <c r="A46" s="24">
        <f t="shared" si="0"/>
        <v>44</v>
      </c>
      <c r="B46" s="49"/>
      <c r="C46" s="17" t="s">
        <v>59</v>
      </c>
      <c r="D46" s="26">
        <f t="shared" si="1"/>
        <v>44</v>
      </c>
      <c r="E46" s="17" t="s">
        <v>60</v>
      </c>
      <c r="F46" s="5" t="s">
        <v>235</v>
      </c>
      <c r="G46" s="12"/>
      <c r="H46" s="8"/>
      <c r="I46" s="9"/>
    </row>
    <row r="47" spans="1:10" ht="24" x14ac:dyDescent="0.15">
      <c r="A47" s="24">
        <f t="shared" si="0"/>
        <v>45</v>
      </c>
      <c r="B47" s="49"/>
      <c r="C47" s="17" t="s">
        <v>61</v>
      </c>
      <c r="D47" s="26">
        <f t="shared" si="1"/>
        <v>45</v>
      </c>
      <c r="E47" s="17" t="s">
        <v>62</v>
      </c>
      <c r="F47" s="5" t="s">
        <v>235</v>
      </c>
      <c r="G47" s="12"/>
      <c r="H47" s="8"/>
      <c r="I47" s="9"/>
    </row>
    <row r="48" spans="1:10" ht="24" x14ac:dyDescent="0.15">
      <c r="A48" s="24">
        <f t="shared" si="0"/>
        <v>46</v>
      </c>
      <c r="B48" s="49"/>
      <c r="C48" s="17" t="s">
        <v>63</v>
      </c>
      <c r="D48" s="26">
        <f t="shared" si="1"/>
        <v>46</v>
      </c>
      <c r="E48" s="17" t="s">
        <v>64</v>
      </c>
      <c r="F48" s="5" t="s">
        <v>235</v>
      </c>
      <c r="G48" s="12"/>
      <c r="H48" s="8"/>
      <c r="I48" s="9"/>
    </row>
    <row r="49" spans="1:9" ht="24" x14ac:dyDescent="0.15">
      <c r="A49" s="24">
        <f t="shared" si="0"/>
        <v>47</v>
      </c>
      <c r="B49" s="49"/>
      <c r="C49" s="17" t="s">
        <v>65</v>
      </c>
      <c r="D49" s="26">
        <f t="shared" si="1"/>
        <v>47</v>
      </c>
      <c r="E49" s="17" t="s">
        <v>66</v>
      </c>
      <c r="F49" s="5" t="s">
        <v>235</v>
      </c>
      <c r="G49" s="12"/>
      <c r="H49" s="8"/>
      <c r="I49" s="9"/>
    </row>
    <row r="50" spans="1:9" ht="48" x14ac:dyDescent="0.15">
      <c r="A50" s="24">
        <f t="shared" si="0"/>
        <v>48</v>
      </c>
      <c r="B50" s="49"/>
      <c r="C50" s="17" t="s">
        <v>67</v>
      </c>
      <c r="D50" s="26">
        <f t="shared" si="1"/>
        <v>48</v>
      </c>
      <c r="E50" s="17" t="s">
        <v>68</v>
      </c>
      <c r="F50" s="5" t="s">
        <v>235</v>
      </c>
      <c r="G50" s="12"/>
      <c r="H50" s="8"/>
      <c r="I50" s="9"/>
    </row>
    <row r="51" spans="1:9" ht="24" x14ac:dyDescent="0.15">
      <c r="A51" s="24">
        <f t="shared" si="0"/>
        <v>49</v>
      </c>
      <c r="B51" s="49"/>
      <c r="C51" s="17" t="s">
        <v>69</v>
      </c>
      <c r="D51" s="26">
        <f t="shared" si="1"/>
        <v>49</v>
      </c>
      <c r="E51" s="17" t="s">
        <v>276</v>
      </c>
      <c r="F51" s="5" t="s">
        <v>235</v>
      </c>
      <c r="G51" s="12"/>
      <c r="H51" s="8"/>
      <c r="I51" s="9"/>
    </row>
    <row r="52" spans="1:9" ht="36" x14ac:dyDescent="0.15">
      <c r="A52" s="24">
        <f t="shared" si="0"/>
        <v>50</v>
      </c>
      <c r="B52" s="49"/>
      <c r="C52" s="17" t="s">
        <v>70</v>
      </c>
      <c r="D52" s="26">
        <f t="shared" si="1"/>
        <v>50</v>
      </c>
      <c r="E52" s="17" t="s">
        <v>223</v>
      </c>
      <c r="F52" s="5" t="s">
        <v>235</v>
      </c>
      <c r="G52" s="12"/>
      <c r="H52" s="8"/>
      <c r="I52" s="9"/>
    </row>
    <row r="53" spans="1:9" ht="36" x14ac:dyDescent="0.15">
      <c r="A53" s="24">
        <f t="shared" si="0"/>
        <v>51</v>
      </c>
      <c r="B53" s="49"/>
      <c r="C53" s="17" t="s">
        <v>71</v>
      </c>
      <c r="D53" s="26">
        <f t="shared" si="1"/>
        <v>51</v>
      </c>
      <c r="E53" s="17" t="s">
        <v>233</v>
      </c>
      <c r="F53" s="5" t="s">
        <v>235</v>
      </c>
      <c r="G53" s="12"/>
      <c r="H53" s="8"/>
      <c r="I53" s="9"/>
    </row>
    <row r="54" spans="1:9" ht="24" x14ac:dyDescent="0.15">
      <c r="A54" s="24">
        <f t="shared" si="0"/>
        <v>52</v>
      </c>
      <c r="B54" s="49"/>
      <c r="C54" s="17" t="s">
        <v>72</v>
      </c>
      <c r="D54" s="26">
        <f t="shared" si="1"/>
        <v>52</v>
      </c>
      <c r="E54" s="17" t="s">
        <v>254</v>
      </c>
      <c r="F54" s="5" t="s">
        <v>235</v>
      </c>
      <c r="G54" s="12"/>
      <c r="H54" s="8"/>
      <c r="I54" s="9"/>
    </row>
    <row r="55" spans="1:9" ht="24" x14ac:dyDescent="0.15">
      <c r="A55" s="24">
        <f t="shared" si="0"/>
        <v>53</v>
      </c>
      <c r="B55" s="49"/>
      <c r="C55" s="17" t="s">
        <v>73</v>
      </c>
      <c r="D55" s="26">
        <f t="shared" si="1"/>
        <v>53</v>
      </c>
      <c r="E55" s="17" t="s">
        <v>277</v>
      </c>
      <c r="F55" s="5" t="s">
        <v>235</v>
      </c>
      <c r="G55" s="12"/>
      <c r="H55" s="8"/>
      <c r="I55" s="9"/>
    </row>
    <row r="56" spans="1:9" ht="36" x14ac:dyDescent="0.15">
      <c r="A56" s="24">
        <f t="shared" si="0"/>
        <v>54</v>
      </c>
      <c r="B56" s="49"/>
      <c r="C56" s="17" t="s">
        <v>74</v>
      </c>
      <c r="D56" s="26">
        <f t="shared" si="1"/>
        <v>54</v>
      </c>
      <c r="E56" s="17" t="s">
        <v>278</v>
      </c>
      <c r="F56" s="5" t="s">
        <v>235</v>
      </c>
      <c r="G56" s="12"/>
      <c r="H56" s="8"/>
      <c r="I56" s="9"/>
    </row>
    <row r="57" spans="1:9" ht="48" x14ac:dyDescent="0.15">
      <c r="A57" s="24">
        <f t="shared" si="0"/>
        <v>55</v>
      </c>
      <c r="B57" s="49"/>
      <c r="C57" s="17" t="s">
        <v>75</v>
      </c>
      <c r="D57" s="26">
        <f t="shared" si="1"/>
        <v>55</v>
      </c>
      <c r="E57" s="17" t="s">
        <v>76</v>
      </c>
      <c r="F57" s="5" t="s">
        <v>235</v>
      </c>
      <c r="G57" s="12"/>
      <c r="H57" s="8"/>
      <c r="I57" s="9"/>
    </row>
    <row r="58" spans="1:9" ht="48" x14ac:dyDescent="0.15">
      <c r="A58" s="24">
        <f t="shared" si="0"/>
        <v>56</v>
      </c>
      <c r="B58" s="49" t="s">
        <v>201</v>
      </c>
      <c r="C58" s="17" t="s">
        <v>77</v>
      </c>
      <c r="D58" s="26">
        <f t="shared" si="1"/>
        <v>56</v>
      </c>
      <c r="E58" s="17" t="s">
        <v>78</v>
      </c>
      <c r="F58" s="5" t="s">
        <v>235</v>
      </c>
      <c r="G58" s="12"/>
      <c r="H58" s="8"/>
      <c r="I58" s="9"/>
    </row>
    <row r="59" spans="1:9" ht="48" x14ac:dyDescent="0.15">
      <c r="A59" s="24">
        <f t="shared" si="0"/>
        <v>57</v>
      </c>
      <c r="B59" s="49"/>
      <c r="C59" s="17" t="s">
        <v>79</v>
      </c>
      <c r="D59" s="26">
        <f t="shared" si="1"/>
        <v>57</v>
      </c>
      <c r="E59" s="17" t="s">
        <v>80</v>
      </c>
      <c r="F59" s="5" t="s">
        <v>235</v>
      </c>
      <c r="G59" s="12"/>
      <c r="H59" s="8"/>
      <c r="I59" s="9"/>
    </row>
    <row r="60" spans="1:9" ht="48" x14ac:dyDescent="0.15">
      <c r="A60" s="24">
        <f t="shared" si="0"/>
        <v>58</v>
      </c>
      <c r="B60" s="49"/>
      <c r="C60" s="17" t="s">
        <v>81</v>
      </c>
      <c r="D60" s="26">
        <f t="shared" si="1"/>
        <v>58</v>
      </c>
      <c r="E60" s="17" t="s">
        <v>82</v>
      </c>
      <c r="F60" s="5" t="s">
        <v>235</v>
      </c>
      <c r="G60" s="12"/>
      <c r="H60" s="8"/>
      <c r="I60" s="9"/>
    </row>
    <row r="61" spans="1:9" ht="48" x14ac:dyDescent="0.15">
      <c r="A61" s="24">
        <f t="shared" si="0"/>
        <v>59</v>
      </c>
      <c r="B61" s="49"/>
      <c r="C61" s="17" t="s">
        <v>83</v>
      </c>
      <c r="D61" s="26">
        <f t="shared" si="1"/>
        <v>59</v>
      </c>
      <c r="E61" s="17" t="s">
        <v>84</v>
      </c>
      <c r="F61" s="5" t="s">
        <v>235</v>
      </c>
      <c r="G61" s="12"/>
      <c r="H61" s="8"/>
      <c r="I61" s="9"/>
    </row>
    <row r="62" spans="1:9" ht="24" x14ac:dyDescent="0.15">
      <c r="A62" s="24">
        <f t="shared" si="0"/>
        <v>60</v>
      </c>
      <c r="B62" s="49" t="s">
        <v>202</v>
      </c>
      <c r="C62" s="17" t="s">
        <v>85</v>
      </c>
      <c r="D62" s="13">
        <f t="shared" si="1"/>
        <v>60</v>
      </c>
      <c r="E62" s="7" t="s">
        <v>86</v>
      </c>
      <c r="F62" s="5" t="s">
        <v>235</v>
      </c>
      <c r="G62" s="12"/>
      <c r="H62" s="8"/>
      <c r="I62" s="9"/>
    </row>
    <row r="63" spans="1:9" ht="24" x14ac:dyDescent="0.15">
      <c r="A63" s="24">
        <f t="shared" si="0"/>
        <v>61</v>
      </c>
      <c r="B63" s="49"/>
      <c r="C63" s="17" t="s">
        <v>87</v>
      </c>
      <c r="D63" s="13">
        <f t="shared" si="1"/>
        <v>61</v>
      </c>
      <c r="E63" s="7" t="s">
        <v>88</v>
      </c>
      <c r="F63" s="5" t="s">
        <v>235</v>
      </c>
      <c r="G63" s="12"/>
      <c r="H63" s="8"/>
      <c r="I63" s="9"/>
    </row>
    <row r="64" spans="1:9" ht="36" x14ac:dyDescent="0.15">
      <c r="A64" s="24">
        <f t="shared" si="0"/>
        <v>62</v>
      </c>
      <c r="B64" s="49"/>
      <c r="C64" s="17" t="s">
        <v>89</v>
      </c>
      <c r="D64" s="13">
        <f t="shared" si="1"/>
        <v>62</v>
      </c>
      <c r="E64" s="7" t="s">
        <v>90</v>
      </c>
      <c r="F64" s="5" t="s">
        <v>235</v>
      </c>
      <c r="G64" s="12"/>
      <c r="H64" s="8"/>
      <c r="I64" s="9"/>
    </row>
    <row r="65" spans="1:9" ht="24" x14ac:dyDescent="0.15">
      <c r="A65" s="24">
        <f t="shared" si="0"/>
        <v>63</v>
      </c>
      <c r="B65" s="49"/>
      <c r="C65" s="17" t="s">
        <v>91</v>
      </c>
      <c r="D65" s="13">
        <f t="shared" si="1"/>
        <v>63</v>
      </c>
      <c r="E65" s="7" t="s">
        <v>92</v>
      </c>
      <c r="F65" s="5" t="s">
        <v>235</v>
      </c>
      <c r="G65" s="12"/>
      <c r="H65" s="8"/>
      <c r="I65" s="9"/>
    </row>
    <row r="66" spans="1:9" ht="24" x14ac:dyDescent="0.15">
      <c r="A66" s="24">
        <f t="shared" si="0"/>
        <v>64</v>
      </c>
      <c r="B66" s="49"/>
      <c r="C66" s="17" t="s">
        <v>93</v>
      </c>
      <c r="D66" s="13">
        <f t="shared" si="1"/>
        <v>64</v>
      </c>
      <c r="E66" s="7" t="s">
        <v>94</v>
      </c>
      <c r="F66" s="5" t="s">
        <v>235</v>
      </c>
      <c r="G66" s="12"/>
      <c r="H66" s="8"/>
      <c r="I66" s="9"/>
    </row>
    <row r="67" spans="1:9" ht="36" x14ac:dyDescent="0.15">
      <c r="A67" s="24">
        <f t="shared" si="0"/>
        <v>65</v>
      </c>
      <c r="B67" s="49"/>
      <c r="C67" s="17" t="s">
        <v>97</v>
      </c>
      <c r="D67" s="13">
        <f t="shared" ref="D67" si="2">A67</f>
        <v>65</v>
      </c>
      <c r="E67" s="7" t="s">
        <v>98</v>
      </c>
      <c r="F67" s="5" t="s">
        <v>235</v>
      </c>
      <c r="G67" s="12"/>
      <c r="H67" s="8"/>
      <c r="I67" s="9"/>
    </row>
    <row r="68" spans="1:9" ht="36" x14ac:dyDescent="0.15">
      <c r="A68" s="24">
        <f t="shared" si="0"/>
        <v>66</v>
      </c>
      <c r="B68" s="49"/>
      <c r="C68" s="17" t="s">
        <v>95</v>
      </c>
      <c r="D68" s="13">
        <f t="shared" si="1"/>
        <v>66</v>
      </c>
      <c r="E68" s="7" t="s">
        <v>96</v>
      </c>
      <c r="F68" s="5" t="s">
        <v>235</v>
      </c>
      <c r="G68" s="12"/>
      <c r="H68" s="8"/>
      <c r="I68" s="9"/>
    </row>
    <row r="69" spans="1:9" ht="36" x14ac:dyDescent="0.15">
      <c r="A69" s="24">
        <f t="shared" ref="A69:A133" si="3">ROW()-2</f>
        <v>67</v>
      </c>
      <c r="B69" s="49"/>
      <c r="C69" s="17" t="s">
        <v>99</v>
      </c>
      <c r="D69" s="13">
        <f t="shared" ref="D69:D133" si="4">A69</f>
        <v>67</v>
      </c>
      <c r="E69" s="7" t="s">
        <v>100</v>
      </c>
      <c r="F69" s="5" t="s">
        <v>235</v>
      </c>
      <c r="G69" s="12"/>
      <c r="H69" s="8"/>
      <c r="I69" s="9"/>
    </row>
    <row r="70" spans="1:9" ht="36" x14ac:dyDescent="0.15">
      <c r="A70" s="24">
        <f t="shared" si="3"/>
        <v>68</v>
      </c>
      <c r="B70" s="49"/>
      <c r="C70" s="17" t="s">
        <v>273</v>
      </c>
      <c r="D70" s="13">
        <f t="shared" si="4"/>
        <v>68</v>
      </c>
      <c r="E70" s="7" t="s">
        <v>101</v>
      </c>
      <c r="F70" s="5" t="s">
        <v>235</v>
      </c>
      <c r="G70" s="12"/>
      <c r="H70" s="8"/>
      <c r="I70" s="9"/>
    </row>
    <row r="71" spans="1:9" ht="24" x14ac:dyDescent="0.15">
      <c r="A71" s="24">
        <f t="shared" si="3"/>
        <v>69</v>
      </c>
      <c r="B71" s="49"/>
      <c r="C71" s="17" t="s">
        <v>237</v>
      </c>
      <c r="D71" s="13">
        <f t="shared" si="4"/>
        <v>69</v>
      </c>
      <c r="E71" s="15" t="s">
        <v>239</v>
      </c>
      <c r="F71" s="16" t="s">
        <v>235</v>
      </c>
      <c r="G71" s="12"/>
      <c r="H71" s="8"/>
      <c r="I71" s="9"/>
    </row>
    <row r="72" spans="1:9" ht="24" x14ac:dyDescent="0.15">
      <c r="A72" s="24">
        <f t="shared" si="3"/>
        <v>70</v>
      </c>
      <c r="B72" s="49"/>
      <c r="C72" s="17" t="s">
        <v>102</v>
      </c>
      <c r="D72" s="13">
        <f t="shared" si="4"/>
        <v>70</v>
      </c>
      <c r="E72" s="7" t="s">
        <v>238</v>
      </c>
      <c r="F72" s="5" t="s">
        <v>235</v>
      </c>
      <c r="G72" s="12"/>
      <c r="H72" s="8"/>
      <c r="I72" s="9"/>
    </row>
    <row r="73" spans="1:9" ht="36" x14ac:dyDescent="0.15">
      <c r="A73" s="24">
        <f t="shared" si="3"/>
        <v>71</v>
      </c>
      <c r="B73" s="49"/>
      <c r="C73" s="17" t="s">
        <v>103</v>
      </c>
      <c r="D73" s="13">
        <f t="shared" si="4"/>
        <v>71</v>
      </c>
      <c r="E73" s="17" t="s">
        <v>255</v>
      </c>
      <c r="F73" s="5" t="s">
        <v>235</v>
      </c>
      <c r="G73" s="12"/>
      <c r="H73" s="8"/>
      <c r="I73" s="9"/>
    </row>
    <row r="74" spans="1:9" ht="48" x14ac:dyDescent="0.15">
      <c r="A74" s="24">
        <f t="shared" si="3"/>
        <v>72</v>
      </c>
      <c r="B74" s="49"/>
      <c r="C74" s="17" t="s">
        <v>104</v>
      </c>
      <c r="D74" s="13">
        <f t="shared" si="4"/>
        <v>72</v>
      </c>
      <c r="E74" s="7" t="s">
        <v>105</v>
      </c>
      <c r="F74" s="5" t="s">
        <v>235</v>
      </c>
      <c r="G74" s="12"/>
      <c r="H74" s="8"/>
      <c r="I74" s="9"/>
    </row>
    <row r="75" spans="1:9" ht="24" x14ac:dyDescent="0.15">
      <c r="A75" s="24">
        <f t="shared" si="3"/>
        <v>73</v>
      </c>
      <c r="B75" s="49"/>
      <c r="C75" s="17" t="s">
        <v>106</v>
      </c>
      <c r="D75" s="13">
        <f t="shared" si="4"/>
        <v>73</v>
      </c>
      <c r="E75" s="7" t="s">
        <v>107</v>
      </c>
      <c r="F75" s="5" t="s">
        <v>235</v>
      </c>
      <c r="G75" s="12"/>
      <c r="H75" s="8"/>
      <c r="I75" s="9"/>
    </row>
    <row r="76" spans="1:9" ht="36" x14ac:dyDescent="0.15">
      <c r="A76" s="24">
        <f t="shared" si="3"/>
        <v>74</v>
      </c>
      <c r="B76" s="49"/>
      <c r="C76" s="17" t="s">
        <v>108</v>
      </c>
      <c r="D76" s="13">
        <f t="shared" si="4"/>
        <v>74</v>
      </c>
      <c r="E76" s="15" t="s">
        <v>256</v>
      </c>
      <c r="F76" s="5" t="s">
        <v>235</v>
      </c>
      <c r="G76" s="12"/>
      <c r="H76" s="8"/>
      <c r="I76" s="9"/>
    </row>
    <row r="77" spans="1:9" ht="24" x14ac:dyDescent="0.15">
      <c r="A77" s="24">
        <f t="shared" si="3"/>
        <v>75</v>
      </c>
      <c r="B77" s="49"/>
      <c r="C77" s="17" t="s">
        <v>109</v>
      </c>
      <c r="D77" s="13">
        <f t="shared" si="4"/>
        <v>75</v>
      </c>
      <c r="E77" s="15" t="s">
        <v>257</v>
      </c>
      <c r="F77" s="5" t="s">
        <v>235</v>
      </c>
      <c r="G77" s="12"/>
      <c r="H77" s="8"/>
      <c r="I77" s="9"/>
    </row>
    <row r="78" spans="1:9" ht="24" x14ac:dyDescent="0.15">
      <c r="A78" s="24">
        <f t="shared" si="3"/>
        <v>76</v>
      </c>
      <c r="B78" s="49"/>
      <c r="C78" s="17" t="s">
        <v>110</v>
      </c>
      <c r="D78" s="13">
        <f t="shared" si="4"/>
        <v>76</v>
      </c>
      <c r="E78" s="7" t="s">
        <v>111</v>
      </c>
      <c r="F78" s="5" t="s">
        <v>235</v>
      </c>
      <c r="G78" s="12"/>
      <c r="H78" s="8"/>
      <c r="I78" s="9"/>
    </row>
    <row r="79" spans="1:9" ht="24" x14ac:dyDescent="0.15">
      <c r="A79" s="24">
        <f t="shared" si="3"/>
        <v>77</v>
      </c>
      <c r="B79" s="49"/>
      <c r="C79" s="17" t="s">
        <v>112</v>
      </c>
      <c r="D79" s="13">
        <f t="shared" si="4"/>
        <v>77</v>
      </c>
      <c r="E79" s="7" t="s">
        <v>113</v>
      </c>
      <c r="F79" s="5" t="s">
        <v>235</v>
      </c>
      <c r="G79" s="12"/>
      <c r="H79" s="8"/>
      <c r="I79" s="9"/>
    </row>
    <row r="80" spans="1:9" ht="24" x14ac:dyDescent="0.15">
      <c r="A80" s="24">
        <f t="shared" si="3"/>
        <v>78</v>
      </c>
      <c r="B80" s="49"/>
      <c r="C80" s="17" t="s">
        <v>114</v>
      </c>
      <c r="D80" s="13">
        <f t="shared" si="4"/>
        <v>78</v>
      </c>
      <c r="E80" s="7" t="s">
        <v>115</v>
      </c>
      <c r="F80" s="5" t="s">
        <v>235</v>
      </c>
      <c r="G80" s="12"/>
      <c r="H80" s="8"/>
      <c r="I80" s="9"/>
    </row>
    <row r="81" spans="1:9" ht="48" x14ac:dyDescent="0.15">
      <c r="A81" s="24">
        <f t="shared" si="3"/>
        <v>79</v>
      </c>
      <c r="B81" s="49"/>
      <c r="C81" s="17" t="s">
        <v>116</v>
      </c>
      <c r="D81" s="13">
        <f t="shared" si="4"/>
        <v>79</v>
      </c>
      <c r="E81" s="7" t="s">
        <v>117</v>
      </c>
      <c r="F81" s="5" t="s">
        <v>235</v>
      </c>
      <c r="G81" s="12"/>
      <c r="H81" s="8"/>
      <c r="I81" s="9"/>
    </row>
    <row r="82" spans="1:9" ht="24" x14ac:dyDescent="0.15">
      <c r="A82" s="24">
        <f t="shared" si="3"/>
        <v>80</v>
      </c>
      <c r="B82" s="49"/>
      <c r="C82" s="17" t="s">
        <v>274</v>
      </c>
      <c r="D82" s="13">
        <f t="shared" si="4"/>
        <v>80</v>
      </c>
      <c r="E82" s="7" t="s">
        <v>282</v>
      </c>
      <c r="F82" s="5" t="s">
        <v>235</v>
      </c>
      <c r="G82" s="12"/>
      <c r="H82" s="8"/>
      <c r="I82" s="9"/>
    </row>
    <row r="83" spans="1:9" ht="24" x14ac:dyDescent="0.15">
      <c r="A83" s="24">
        <f t="shared" si="3"/>
        <v>81</v>
      </c>
      <c r="B83" s="45" t="s">
        <v>203</v>
      </c>
      <c r="C83" s="17" t="s">
        <v>118</v>
      </c>
      <c r="D83" s="13">
        <f t="shared" si="4"/>
        <v>81</v>
      </c>
      <c r="E83" s="7" t="s">
        <v>119</v>
      </c>
      <c r="F83" s="5" t="s">
        <v>235</v>
      </c>
      <c r="G83" s="12"/>
      <c r="H83" s="8"/>
      <c r="I83" s="9"/>
    </row>
    <row r="84" spans="1:9" ht="24" x14ac:dyDescent="0.15">
      <c r="A84" s="24">
        <f t="shared" si="3"/>
        <v>82</v>
      </c>
      <c r="B84" s="45"/>
      <c r="C84" s="17" t="s">
        <v>120</v>
      </c>
      <c r="D84" s="13">
        <f t="shared" si="4"/>
        <v>82</v>
      </c>
      <c r="E84" s="7" t="s">
        <v>121</v>
      </c>
      <c r="F84" s="5" t="s">
        <v>235</v>
      </c>
      <c r="G84" s="12"/>
      <c r="H84" s="8"/>
      <c r="I84" s="9"/>
    </row>
    <row r="85" spans="1:9" ht="24" x14ac:dyDescent="0.15">
      <c r="A85" s="24">
        <f t="shared" si="3"/>
        <v>83</v>
      </c>
      <c r="B85" s="45"/>
      <c r="C85" s="17" t="s">
        <v>122</v>
      </c>
      <c r="D85" s="13">
        <f t="shared" si="4"/>
        <v>83</v>
      </c>
      <c r="E85" s="7" t="s">
        <v>123</v>
      </c>
      <c r="F85" s="5" t="s">
        <v>235</v>
      </c>
      <c r="G85" s="12"/>
      <c r="H85" s="8"/>
      <c r="I85" s="9"/>
    </row>
    <row r="86" spans="1:9" ht="24" x14ac:dyDescent="0.15">
      <c r="A86" s="24">
        <f t="shared" si="3"/>
        <v>84</v>
      </c>
      <c r="B86" s="45"/>
      <c r="C86" s="17" t="s">
        <v>124</v>
      </c>
      <c r="D86" s="13">
        <f t="shared" si="4"/>
        <v>84</v>
      </c>
      <c r="E86" s="7" t="s">
        <v>125</v>
      </c>
      <c r="F86" s="5" t="s">
        <v>235</v>
      </c>
      <c r="G86" s="12"/>
      <c r="H86" s="8"/>
      <c r="I86" s="9"/>
    </row>
    <row r="87" spans="1:9" ht="24" x14ac:dyDescent="0.15">
      <c r="A87" s="24">
        <f t="shared" si="3"/>
        <v>85</v>
      </c>
      <c r="B87" s="45"/>
      <c r="C87" s="17" t="s">
        <v>126</v>
      </c>
      <c r="D87" s="13">
        <f t="shared" si="4"/>
        <v>85</v>
      </c>
      <c r="E87" s="7" t="s">
        <v>127</v>
      </c>
      <c r="F87" s="5" t="s">
        <v>235</v>
      </c>
      <c r="G87" s="12"/>
      <c r="H87" s="8"/>
      <c r="I87" s="9"/>
    </row>
    <row r="88" spans="1:9" ht="24" x14ac:dyDescent="0.15">
      <c r="A88" s="24">
        <f t="shared" si="3"/>
        <v>86</v>
      </c>
      <c r="B88" s="45"/>
      <c r="C88" s="17" t="s">
        <v>128</v>
      </c>
      <c r="D88" s="13">
        <f t="shared" si="4"/>
        <v>86</v>
      </c>
      <c r="E88" s="7" t="s">
        <v>129</v>
      </c>
      <c r="F88" s="5" t="s">
        <v>235</v>
      </c>
      <c r="G88" s="12"/>
      <c r="H88" s="8"/>
      <c r="I88" s="9"/>
    </row>
    <row r="89" spans="1:9" ht="24" x14ac:dyDescent="0.15">
      <c r="A89" s="24">
        <f t="shared" si="3"/>
        <v>87</v>
      </c>
      <c r="B89" s="45"/>
      <c r="C89" s="17" t="s">
        <v>130</v>
      </c>
      <c r="D89" s="13">
        <f t="shared" si="4"/>
        <v>87</v>
      </c>
      <c r="E89" s="7" t="s">
        <v>131</v>
      </c>
      <c r="F89" s="5" t="s">
        <v>235</v>
      </c>
      <c r="G89" s="12"/>
      <c r="H89" s="8"/>
      <c r="I89" s="9"/>
    </row>
    <row r="90" spans="1:9" ht="24" x14ac:dyDescent="0.15">
      <c r="A90" s="24">
        <f t="shared" si="3"/>
        <v>88</v>
      </c>
      <c r="B90" s="45"/>
      <c r="C90" s="17" t="s">
        <v>132</v>
      </c>
      <c r="D90" s="13">
        <f t="shared" si="4"/>
        <v>88</v>
      </c>
      <c r="E90" s="7" t="s">
        <v>133</v>
      </c>
      <c r="F90" s="5" t="s">
        <v>235</v>
      </c>
      <c r="G90" s="12"/>
      <c r="H90" s="8"/>
      <c r="I90" s="9"/>
    </row>
    <row r="91" spans="1:9" ht="24" x14ac:dyDescent="0.15">
      <c r="A91" s="24">
        <f t="shared" si="3"/>
        <v>89</v>
      </c>
      <c r="B91" s="45"/>
      <c r="C91" s="17" t="s">
        <v>164</v>
      </c>
      <c r="D91" s="13">
        <f t="shared" si="4"/>
        <v>89</v>
      </c>
      <c r="E91" s="7" t="s">
        <v>165</v>
      </c>
      <c r="F91" s="5" t="s">
        <v>235</v>
      </c>
      <c r="G91" s="12"/>
      <c r="H91" s="8"/>
      <c r="I91" s="9"/>
    </row>
    <row r="92" spans="1:9" ht="24" x14ac:dyDescent="0.15">
      <c r="A92" s="24">
        <f t="shared" si="3"/>
        <v>90</v>
      </c>
      <c r="B92" s="45"/>
      <c r="C92" s="17" t="s">
        <v>134</v>
      </c>
      <c r="D92" s="13">
        <f t="shared" si="4"/>
        <v>90</v>
      </c>
      <c r="E92" s="7" t="s">
        <v>135</v>
      </c>
      <c r="F92" s="5" t="s">
        <v>235</v>
      </c>
      <c r="G92" s="12"/>
      <c r="H92" s="8"/>
      <c r="I92" s="9"/>
    </row>
    <row r="93" spans="1:9" ht="24" x14ac:dyDescent="0.15">
      <c r="A93" s="24">
        <f t="shared" si="3"/>
        <v>91</v>
      </c>
      <c r="B93" s="45"/>
      <c r="C93" s="17" t="s">
        <v>136</v>
      </c>
      <c r="D93" s="13">
        <f t="shared" si="4"/>
        <v>91</v>
      </c>
      <c r="E93" s="7" t="s">
        <v>137</v>
      </c>
      <c r="F93" s="5" t="s">
        <v>235</v>
      </c>
      <c r="G93" s="12"/>
      <c r="H93" s="8"/>
      <c r="I93" s="9"/>
    </row>
    <row r="94" spans="1:9" ht="24" x14ac:dyDescent="0.15">
      <c r="A94" s="24">
        <f t="shared" si="3"/>
        <v>92</v>
      </c>
      <c r="B94" s="45"/>
      <c r="C94" s="17" t="s">
        <v>138</v>
      </c>
      <c r="D94" s="13">
        <f t="shared" si="4"/>
        <v>92</v>
      </c>
      <c r="E94" s="7" t="s">
        <v>139</v>
      </c>
      <c r="F94" s="5" t="s">
        <v>235</v>
      </c>
      <c r="G94" s="12"/>
      <c r="H94" s="8"/>
      <c r="I94" s="9"/>
    </row>
    <row r="95" spans="1:9" ht="36" x14ac:dyDescent="0.15">
      <c r="A95" s="24">
        <f t="shared" si="3"/>
        <v>93</v>
      </c>
      <c r="B95" s="45"/>
      <c r="C95" s="17" t="s">
        <v>140</v>
      </c>
      <c r="D95" s="13">
        <f t="shared" si="4"/>
        <v>93</v>
      </c>
      <c r="E95" s="7" t="s">
        <v>141</v>
      </c>
      <c r="F95" s="5" t="s">
        <v>235</v>
      </c>
      <c r="G95" s="12"/>
      <c r="H95" s="8"/>
      <c r="I95" s="9"/>
    </row>
    <row r="96" spans="1:9" ht="36" x14ac:dyDescent="0.15">
      <c r="A96" s="24">
        <f t="shared" si="3"/>
        <v>94</v>
      </c>
      <c r="B96" s="45"/>
      <c r="C96" s="17" t="s">
        <v>142</v>
      </c>
      <c r="D96" s="13">
        <f t="shared" si="4"/>
        <v>94</v>
      </c>
      <c r="E96" s="7" t="s">
        <v>143</v>
      </c>
      <c r="F96" s="5" t="s">
        <v>235</v>
      </c>
      <c r="G96" s="12"/>
      <c r="H96" s="8"/>
      <c r="I96" s="9"/>
    </row>
    <row r="97" spans="1:9" ht="36" x14ac:dyDescent="0.15">
      <c r="A97" s="24">
        <f t="shared" si="3"/>
        <v>95</v>
      </c>
      <c r="B97" s="45"/>
      <c r="C97" s="17" t="s">
        <v>144</v>
      </c>
      <c r="D97" s="13">
        <f t="shared" si="4"/>
        <v>95</v>
      </c>
      <c r="E97" s="7" t="s">
        <v>145</v>
      </c>
      <c r="F97" s="5" t="s">
        <v>235</v>
      </c>
      <c r="G97" s="12"/>
      <c r="H97" s="8"/>
      <c r="I97" s="9"/>
    </row>
    <row r="98" spans="1:9" ht="24" x14ac:dyDescent="0.15">
      <c r="A98" s="24">
        <f t="shared" si="3"/>
        <v>96</v>
      </c>
      <c r="B98" s="45"/>
      <c r="C98" s="17" t="s">
        <v>146</v>
      </c>
      <c r="D98" s="13">
        <f t="shared" si="4"/>
        <v>96</v>
      </c>
      <c r="E98" s="7" t="s">
        <v>147</v>
      </c>
      <c r="F98" s="5" t="s">
        <v>235</v>
      </c>
      <c r="G98" s="12"/>
      <c r="H98" s="8"/>
      <c r="I98" s="9"/>
    </row>
    <row r="99" spans="1:9" ht="24" x14ac:dyDescent="0.15">
      <c r="A99" s="24">
        <f t="shared" si="3"/>
        <v>97</v>
      </c>
      <c r="B99" s="45"/>
      <c r="C99" s="17" t="s">
        <v>148</v>
      </c>
      <c r="D99" s="13">
        <f t="shared" si="4"/>
        <v>97</v>
      </c>
      <c r="E99" s="7" t="s">
        <v>149</v>
      </c>
      <c r="F99" s="5" t="s">
        <v>235</v>
      </c>
      <c r="G99" s="12"/>
      <c r="H99" s="8"/>
      <c r="I99" s="9"/>
    </row>
    <row r="100" spans="1:9" ht="24" x14ac:dyDescent="0.15">
      <c r="A100" s="24">
        <f t="shared" si="3"/>
        <v>98</v>
      </c>
      <c r="B100" s="45"/>
      <c r="C100" s="17" t="s">
        <v>150</v>
      </c>
      <c r="D100" s="13">
        <f t="shared" si="4"/>
        <v>98</v>
      </c>
      <c r="E100" s="7" t="s">
        <v>151</v>
      </c>
      <c r="F100" s="5" t="s">
        <v>235</v>
      </c>
      <c r="G100" s="12"/>
      <c r="H100" s="8"/>
      <c r="I100" s="9"/>
    </row>
    <row r="101" spans="1:9" ht="24" x14ac:dyDescent="0.15">
      <c r="A101" s="24">
        <f t="shared" si="3"/>
        <v>99</v>
      </c>
      <c r="B101" s="45"/>
      <c r="C101" s="17" t="s">
        <v>152</v>
      </c>
      <c r="D101" s="13">
        <f t="shared" si="4"/>
        <v>99</v>
      </c>
      <c r="E101" s="7" t="s">
        <v>153</v>
      </c>
      <c r="F101" s="5" t="s">
        <v>235</v>
      </c>
      <c r="G101" s="12"/>
      <c r="H101" s="8"/>
      <c r="I101" s="9"/>
    </row>
    <row r="102" spans="1:9" ht="24" x14ac:dyDescent="0.15">
      <c r="A102" s="24">
        <f t="shared" si="3"/>
        <v>100</v>
      </c>
      <c r="B102" s="45"/>
      <c r="C102" s="17" t="s">
        <v>154</v>
      </c>
      <c r="D102" s="13">
        <f t="shared" si="4"/>
        <v>100</v>
      </c>
      <c r="E102" s="7" t="s">
        <v>155</v>
      </c>
      <c r="F102" s="5" t="s">
        <v>235</v>
      </c>
      <c r="G102" s="12"/>
      <c r="H102" s="8"/>
      <c r="I102" s="9"/>
    </row>
    <row r="103" spans="1:9" ht="24" x14ac:dyDescent="0.15">
      <c r="A103" s="24">
        <f t="shared" si="3"/>
        <v>101</v>
      </c>
      <c r="B103" s="45"/>
      <c r="C103" s="17" t="s">
        <v>156</v>
      </c>
      <c r="D103" s="13">
        <f t="shared" si="4"/>
        <v>101</v>
      </c>
      <c r="E103" s="7" t="s">
        <v>157</v>
      </c>
      <c r="F103" s="5" t="s">
        <v>235</v>
      </c>
      <c r="G103" s="12"/>
      <c r="H103" s="8"/>
      <c r="I103" s="9"/>
    </row>
    <row r="104" spans="1:9" ht="24" x14ac:dyDescent="0.15">
      <c r="A104" s="24">
        <f t="shared" si="3"/>
        <v>102</v>
      </c>
      <c r="B104" s="45"/>
      <c r="C104" s="17" t="s">
        <v>158</v>
      </c>
      <c r="D104" s="13">
        <f t="shared" si="4"/>
        <v>102</v>
      </c>
      <c r="E104" s="7" t="s">
        <v>159</v>
      </c>
      <c r="F104" s="5" t="s">
        <v>235</v>
      </c>
      <c r="G104" s="12"/>
      <c r="H104" s="8"/>
      <c r="I104" s="9"/>
    </row>
    <row r="105" spans="1:9" ht="24" x14ac:dyDescent="0.15">
      <c r="A105" s="24">
        <f t="shared" si="3"/>
        <v>103</v>
      </c>
      <c r="B105" s="45"/>
      <c r="C105" s="17" t="s">
        <v>160</v>
      </c>
      <c r="D105" s="13">
        <f t="shared" si="4"/>
        <v>103</v>
      </c>
      <c r="E105" s="7" t="s">
        <v>161</v>
      </c>
      <c r="F105" s="5" t="s">
        <v>235</v>
      </c>
      <c r="G105" s="12"/>
      <c r="H105" s="8"/>
      <c r="I105" s="9"/>
    </row>
    <row r="106" spans="1:9" ht="24" x14ac:dyDescent="0.15">
      <c r="A106" s="24">
        <f t="shared" si="3"/>
        <v>104</v>
      </c>
      <c r="B106" s="45"/>
      <c r="C106" s="17" t="s">
        <v>162</v>
      </c>
      <c r="D106" s="13">
        <f t="shared" si="4"/>
        <v>104</v>
      </c>
      <c r="E106" s="7" t="s">
        <v>242</v>
      </c>
      <c r="F106" s="5" t="s">
        <v>235</v>
      </c>
      <c r="G106" s="12"/>
      <c r="H106" s="8"/>
      <c r="I106" s="9"/>
    </row>
    <row r="107" spans="1:9" ht="24" x14ac:dyDescent="0.15">
      <c r="A107" s="24">
        <f t="shared" si="3"/>
        <v>105</v>
      </c>
      <c r="B107" s="45"/>
      <c r="C107" s="17" t="s">
        <v>163</v>
      </c>
      <c r="D107" s="13">
        <f t="shared" si="4"/>
        <v>105</v>
      </c>
      <c r="E107" s="15" t="s">
        <v>250</v>
      </c>
      <c r="F107" s="5" t="s">
        <v>235</v>
      </c>
      <c r="G107" s="12"/>
      <c r="H107" s="8"/>
      <c r="I107" s="9"/>
    </row>
    <row r="108" spans="1:9" ht="24" x14ac:dyDescent="0.15">
      <c r="A108" s="24">
        <f t="shared" si="3"/>
        <v>106</v>
      </c>
      <c r="B108" s="45"/>
      <c r="C108" s="17" t="s">
        <v>221</v>
      </c>
      <c r="D108" s="13">
        <f t="shared" si="4"/>
        <v>106</v>
      </c>
      <c r="E108" s="15" t="s">
        <v>258</v>
      </c>
      <c r="F108" s="5" t="s">
        <v>235</v>
      </c>
      <c r="G108" s="12"/>
      <c r="H108" s="8"/>
      <c r="I108" s="9"/>
    </row>
    <row r="109" spans="1:9" ht="24" x14ac:dyDescent="0.15">
      <c r="A109" s="24">
        <f t="shared" si="3"/>
        <v>107</v>
      </c>
      <c r="B109" s="45"/>
      <c r="C109" s="17" t="s">
        <v>166</v>
      </c>
      <c r="D109" s="13">
        <f t="shared" si="4"/>
        <v>107</v>
      </c>
      <c r="E109" s="7" t="s">
        <v>241</v>
      </c>
      <c r="F109" s="5" t="s">
        <v>235</v>
      </c>
      <c r="G109" s="12"/>
      <c r="H109" s="8"/>
      <c r="I109" s="9"/>
    </row>
    <row r="110" spans="1:9" ht="24" x14ac:dyDescent="0.15">
      <c r="A110" s="24">
        <f t="shared" si="3"/>
        <v>108</v>
      </c>
      <c r="B110" s="45"/>
      <c r="C110" s="17" t="s">
        <v>167</v>
      </c>
      <c r="D110" s="13">
        <f t="shared" si="4"/>
        <v>108</v>
      </c>
      <c r="E110" s="7" t="s">
        <v>243</v>
      </c>
      <c r="F110" s="5" t="s">
        <v>235</v>
      </c>
      <c r="G110" s="12"/>
      <c r="H110" s="8"/>
      <c r="I110" s="9"/>
    </row>
    <row r="111" spans="1:9" ht="24" x14ac:dyDescent="0.15">
      <c r="A111" s="24">
        <f t="shared" si="3"/>
        <v>109</v>
      </c>
      <c r="B111" s="45"/>
      <c r="C111" s="17" t="s">
        <v>168</v>
      </c>
      <c r="D111" s="13">
        <f t="shared" si="4"/>
        <v>109</v>
      </c>
      <c r="E111" s="7" t="s">
        <v>244</v>
      </c>
      <c r="F111" s="16" t="s">
        <v>236</v>
      </c>
      <c r="G111" s="12"/>
      <c r="H111" s="8"/>
      <c r="I111" s="9"/>
    </row>
    <row r="112" spans="1:9" ht="24" x14ac:dyDescent="0.15">
      <c r="A112" s="24">
        <f t="shared" si="3"/>
        <v>110</v>
      </c>
      <c r="B112" s="45"/>
      <c r="C112" s="17" t="s">
        <v>169</v>
      </c>
      <c r="D112" s="13">
        <f t="shared" si="4"/>
        <v>110</v>
      </c>
      <c r="E112" s="7" t="s">
        <v>170</v>
      </c>
      <c r="F112" s="5" t="s">
        <v>235</v>
      </c>
      <c r="G112" s="12"/>
      <c r="H112" s="8"/>
      <c r="I112" s="9"/>
    </row>
    <row r="113" spans="1:10" ht="24" x14ac:dyDescent="0.15">
      <c r="A113" s="24">
        <f t="shared" si="3"/>
        <v>111</v>
      </c>
      <c r="B113" s="45"/>
      <c r="C113" s="17" t="s">
        <v>171</v>
      </c>
      <c r="D113" s="13">
        <f t="shared" si="4"/>
        <v>111</v>
      </c>
      <c r="E113" s="7" t="s">
        <v>172</v>
      </c>
      <c r="F113" s="5" t="s">
        <v>235</v>
      </c>
      <c r="G113" s="12"/>
      <c r="H113" s="8"/>
      <c r="I113" s="9"/>
    </row>
    <row r="114" spans="1:10" ht="24" x14ac:dyDescent="0.15">
      <c r="A114" s="24">
        <f t="shared" si="3"/>
        <v>112</v>
      </c>
      <c r="B114" s="45"/>
      <c r="C114" s="17" t="s">
        <v>173</v>
      </c>
      <c r="D114" s="13">
        <f t="shared" si="4"/>
        <v>112</v>
      </c>
      <c r="E114" s="7" t="s">
        <v>174</v>
      </c>
      <c r="F114" s="5" t="s">
        <v>235</v>
      </c>
      <c r="G114" s="12"/>
      <c r="H114" s="8"/>
      <c r="I114" s="9"/>
    </row>
    <row r="115" spans="1:10" ht="24" x14ac:dyDescent="0.15">
      <c r="A115" s="24">
        <f t="shared" si="3"/>
        <v>113</v>
      </c>
      <c r="B115" s="45"/>
      <c r="C115" s="17" t="s">
        <v>175</v>
      </c>
      <c r="D115" s="13">
        <f t="shared" si="4"/>
        <v>113</v>
      </c>
      <c r="E115" s="7" t="s">
        <v>245</v>
      </c>
      <c r="F115" s="5" t="s">
        <v>235</v>
      </c>
      <c r="G115" s="12"/>
      <c r="H115" s="8"/>
      <c r="I115" s="9"/>
    </row>
    <row r="116" spans="1:10" ht="24" x14ac:dyDescent="0.15">
      <c r="A116" s="24">
        <f t="shared" si="3"/>
        <v>114</v>
      </c>
      <c r="B116" s="45"/>
      <c r="C116" s="17" t="s">
        <v>176</v>
      </c>
      <c r="D116" s="13">
        <f t="shared" si="4"/>
        <v>114</v>
      </c>
      <c r="E116" s="7" t="s">
        <v>246</v>
      </c>
      <c r="F116" s="5" t="s">
        <v>235</v>
      </c>
      <c r="G116" s="12"/>
      <c r="H116" s="8"/>
      <c r="I116" s="9"/>
    </row>
    <row r="117" spans="1:10" ht="24" x14ac:dyDescent="0.15">
      <c r="A117" s="24">
        <f t="shared" si="3"/>
        <v>115</v>
      </c>
      <c r="B117" s="45"/>
      <c r="C117" s="17" t="s">
        <v>177</v>
      </c>
      <c r="D117" s="13">
        <f t="shared" si="4"/>
        <v>115</v>
      </c>
      <c r="E117" s="7" t="s">
        <v>178</v>
      </c>
      <c r="F117" s="5" t="s">
        <v>235</v>
      </c>
      <c r="G117" s="12"/>
      <c r="H117" s="8"/>
      <c r="I117" s="9"/>
    </row>
    <row r="118" spans="1:10" ht="24" x14ac:dyDescent="0.15">
      <c r="A118" s="24">
        <f t="shared" si="3"/>
        <v>116</v>
      </c>
      <c r="B118" s="45"/>
      <c r="C118" s="17" t="s">
        <v>179</v>
      </c>
      <c r="D118" s="13">
        <f t="shared" si="4"/>
        <v>116</v>
      </c>
      <c r="E118" s="7" t="s">
        <v>180</v>
      </c>
      <c r="F118" s="5" t="s">
        <v>235</v>
      </c>
      <c r="G118" s="12"/>
      <c r="H118" s="8"/>
      <c r="I118" s="9"/>
    </row>
    <row r="119" spans="1:10" ht="24" x14ac:dyDescent="0.15">
      <c r="A119" s="24">
        <f t="shared" si="3"/>
        <v>117</v>
      </c>
      <c r="B119" s="45"/>
      <c r="C119" s="17" t="s">
        <v>181</v>
      </c>
      <c r="D119" s="13">
        <f t="shared" si="4"/>
        <v>117</v>
      </c>
      <c r="E119" s="7" t="s">
        <v>182</v>
      </c>
      <c r="F119" s="5" t="s">
        <v>235</v>
      </c>
      <c r="G119" s="12"/>
      <c r="H119" s="8"/>
      <c r="I119" s="9"/>
    </row>
    <row r="120" spans="1:10" ht="24" x14ac:dyDescent="0.15">
      <c r="A120" s="24">
        <f t="shared" si="3"/>
        <v>118</v>
      </c>
      <c r="B120" s="45"/>
      <c r="C120" s="17" t="s">
        <v>183</v>
      </c>
      <c r="D120" s="13">
        <f t="shared" si="4"/>
        <v>118</v>
      </c>
      <c r="E120" s="7" t="s">
        <v>247</v>
      </c>
      <c r="F120" s="5" t="s">
        <v>235</v>
      </c>
      <c r="G120" s="12"/>
      <c r="H120" s="8"/>
      <c r="I120" s="9"/>
    </row>
    <row r="121" spans="1:10" ht="24" x14ac:dyDescent="0.15">
      <c r="A121" s="24">
        <f t="shared" si="3"/>
        <v>119</v>
      </c>
      <c r="B121" s="45"/>
      <c r="C121" s="17" t="s">
        <v>184</v>
      </c>
      <c r="D121" s="13">
        <f t="shared" si="4"/>
        <v>119</v>
      </c>
      <c r="E121" s="7" t="s">
        <v>231</v>
      </c>
      <c r="F121" s="5" t="s">
        <v>235</v>
      </c>
      <c r="G121" s="12"/>
      <c r="H121" s="8"/>
      <c r="I121" s="9"/>
    </row>
    <row r="122" spans="1:10" ht="24" x14ac:dyDescent="0.15">
      <c r="A122" s="24">
        <f t="shared" si="3"/>
        <v>120</v>
      </c>
      <c r="B122" s="45"/>
      <c r="C122" s="17" t="s">
        <v>232</v>
      </c>
      <c r="D122" s="13">
        <f t="shared" si="4"/>
        <v>120</v>
      </c>
      <c r="E122" s="7" t="s">
        <v>248</v>
      </c>
      <c r="F122" s="5" t="s">
        <v>235</v>
      </c>
      <c r="G122" s="12"/>
      <c r="H122" s="8"/>
      <c r="I122" s="9"/>
    </row>
    <row r="123" spans="1:10" ht="24" x14ac:dyDescent="0.15">
      <c r="A123" s="24">
        <f t="shared" si="3"/>
        <v>121</v>
      </c>
      <c r="B123" s="45"/>
      <c r="C123" s="17" t="s">
        <v>185</v>
      </c>
      <c r="D123" s="13">
        <f t="shared" si="4"/>
        <v>121</v>
      </c>
      <c r="E123" s="7" t="s">
        <v>186</v>
      </c>
      <c r="F123" s="5" t="s">
        <v>235</v>
      </c>
      <c r="G123" s="12"/>
      <c r="H123" s="8"/>
      <c r="I123" s="9"/>
    </row>
    <row r="124" spans="1:10" ht="27" customHeight="1" x14ac:dyDescent="0.15">
      <c r="A124" s="24">
        <f t="shared" si="3"/>
        <v>122</v>
      </c>
      <c r="B124" s="45"/>
      <c r="C124" s="17" t="s">
        <v>187</v>
      </c>
      <c r="D124" s="13">
        <f>A125</f>
        <v>123</v>
      </c>
      <c r="E124" s="7" t="s">
        <v>188</v>
      </c>
      <c r="F124" s="5" t="s">
        <v>235</v>
      </c>
      <c r="G124" s="12"/>
      <c r="H124" s="8"/>
      <c r="I124" s="9"/>
    </row>
    <row r="125" spans="1:10" s="31" customFormat="1" ht="27.75" customHeight="1" x14ac:dyDescent="0.15">
      <c r="A125" s="27">
        <f t="shared" si="3"/>
        <v>123</v>
      </c>
      <c r="B125" s="45"/>
      <c r="C125" s="32" t="s">
        <v>266</v>
      </c>
      <c r="D125" s="33"/>
      <c r="E125" s="34" t="s">
        <v>267</v>
      </c>
      <c r="F125" s="32" t="s">
        <v>236</v>
      </c>
      <c r="G125" s="12"/>
      <c r="H125" s="8"/>
      <c r="I125" s="9"/>
      <c r="J125" s="29"/>
    </row>
    <row r="126" spans="1:10" ht="36" x14ac:dyDescent="0.15">
      <c r="A126" s="24">
        <f t="shared" si="3"/>
        <v>124</v>
      </c>
      <c r="B126" s="25" t="s">
        <v>204</v>
      </c>
      <c r="C126" s="17" t="s">
        <v>189</v>
      </c>
      <c r="D126" s="13">
        <f t="shared" si="4"/>
        <v>124</v>
      </c>
      <c r="E126" s="18" t="s">
        <v>249</v>
      </c>
      <c r="F126" s="5" t="s">
        <v>235</v>
      </c>
      <c r="G126" s="12"/>
      <c r="H126" s="8"/>
      <c r="I126" s="9"/>
    </row>
    <row r="127" spans="1:10" ht="24" x14ac:dyDescent="0.15">
      <c r="A127" s="24">
        <f t="shared" si="3"/>
        <v>125</v>
      </c>
      <c r="B127" s="45" t="s">
        <v>205</v>
      </c>
      <c r="C127" s="17" t="s">
        <v>190</v>
      </c>
      <c r="D127" s="13">
        <f t="shared" si="4"/>
        <v>125</v>
      </c>
      <c r="E127" s="7" t="s">
        <v>260</v>
      </c>
      <c r="F127" s="5" t="s">
        <v>235</v>
      </c>
      <c r="G127" s="12"/>
      <c r="H127" s="8"/>
      <c r="I127" s="9"/>
    </row>
    <row r="128" spans="1:10" ht="24" x14ac:dyDescent="0.15">
      <c r="A128" s="24">
        <f t="shared" si="3"/>
        <v>126</v>
      </c>
      <c r="B128" s="45"/>
      <c r="C128" s="17" t="s">
        <v>191</v>
      </c>
      <c r="D128" s="13">
        <f t="shared" si="4"/>
        <v>126</v>
      </c>
      <c r="E128" s="7" t="s">
        <v>261</v>
      </c>
      <c r="F128" s="5" t="s">
        <v>235</v>
      </c>
      <c r="G128" s="12"/>
      <c r="H128" s="8"/>
      <c r="I128" s="9"/>
    </row>
    <row r="129" spans="1:9" ht="24" x14ac:dyDescent="0.15">
      <c r="A129" s="24">
        <f t="shared" si="3"/>
        <v>127</v>
      </c>
      <c r="B129" s="45"/>
      <c r="C129" s="17" t="s">
        <v>192</v>
      </c>
      <c r="D129" s="13">
        <f t="shared" si="4"/>
        <v>127</v>
      </c>
      <c r="E129" s="7" t="s">
        <v>262</v>
      </c>
      <c r="F129" s="5" t="s">
        <v>235</v>
      </c>
      <c r="G129" s="12"/>
      <c r="H129" s="8"/>
      <c r="I129" s="9"/>
    </row>
    <row r="130" spans="1:9" ht="24" x14ac:dyDescent="0.15">
      <c r="A130" s="24">
        <f t="shared" si="3"/>
        <v>128</v>
      </c>
      <c r="B130" s="45"/>
      <c r="C130" s="17" t="s">
        <v>193</v>
      </c>
      <c r="D130" s="13">
        <f t="shared" si="4"/>
        <v>128</v>
      </c>
      <c r="E130" s="7" t="s">
        <v>263</v>
      </c>
      <c r="F130" s="5" t="s">
        <v>235</v>
      </c>
      <c r="G130" s="12"/>
      <c r="H130" s="8"/>
      <c r="I130" s="9"/>
    </row>
    <row r="131" spans="1:9" ht="24" x14ac:dyDescent="0.15">
      <c r="A131" s="24">
        <f t="shared" si="3"/>
        <v>129</v>
      </c>
      <c r="B131" s="45"/>
      <c r="C131" s="17" t="s">
        <v>194</v>
      </c>
      <c r="D131" s="13">
        <f t="shared" si="4"/>
        <v>129</v>
      </c>
      <c r="E131" s="7" t="s">
        <v>264</v>
      </c>
      <c r="F131" s="5" t="s">
        <v>235</v>
      </c>
      <c r="G131" s="12"/>
      <c r="H131" s="8"/>
      <c r="I131" s="9"/>
    </row>
    <row r="132" spans="1:9" ht="24" x14ac:dyDescent="0.15">
      <c r="A132" s="24">
        <f t="shared" si="3"/>
        <v>130</v>
      </c>
      <c r="B132" s="45"/>
      <c r="C132" s="17" t="s">
        <v>226</v>
      </c>
      <c r="D132" s="13">
        <f t="shared" si="4"/>
        <v>130</v>
      </c>
      <c r="E132" s="7" t="s">
        <v>265</v>
      </c>
      <c r="F132" s="5" t="s">
        <v>235</v>
      </c>
      <c r="G132" s="12"/>
      <c r="H132" s="8"/>
      <c r="I132" s="9"/>
    </row>
    <row r="133" spans="1:9" ht="24" x14ac:dyDescent="0.15">
      <c r="A133" s="24">
        <f t="shared" si="3"/>
        <v>131</v>
      </c>
      <c r="B133" s="45" t="s">
        <v>206</v>
      </c>
      <c r="C133" s="17" t="s">
        <v>195</v>
      </c>
      <c r="D133" s="13">
        <f t="shared" si="4"/>
        <v>131</v>
      </c>
      <c r="E133" s="7" t="s">
        <v>196</v>
      </c>
      <c r="F133" s="5" t="s">
        <v>235</v>
      </c>
      <c r="G133" s="12"/>
      <c r="H133" s="8"/>
      <c r="I133" s="9"/>
    </row>
    <row r="134" spans="1:9" ht="24" x14ac:dyDescent="0.15">
      <c r="A134" s="24">
        <f t="shared" ref="A134:A135" si="5">ROW()-2</f>
        <v>132</v>
      </c>
      <c r="B134" s="45"/>
      <c r="C134" s="17" t="s">
        <v>224</v>
      </c>
      <c r="D134" s="13">
        <f t="shared" ref="D134:D135" si="6">A134</f>
        <v>132</v>
      </c>
      <c r="E134" s="7" t="s">
        <v>225</v>
      </c>
      <c r="F134" s="5" t="s">
        <v>235</v>
      </c>
      <c r="G134" s="12"/>
      <c r="H134" s="8"/>
      <c r="I134" s="9"/>
    </row>
    <row r="135" spans="1:9" ht="24" x14ac:dyDescent="0.15">
      <c r="A135" s="24">
        <f t="shared" si="5"/>
        <v>133</v>
      </c>
      <c r="B135" s="45"/>
      <c r="C135" s="17" t="s">
        <v>197</v>
      </c>
      <c r="D135" s="13">
        <f t="shared" si="6"/>
        <v>133</v>
      </c>
      <c r="E135" s="7" t="s">
        <v>198</v>
      </c>
      <c r="F135" s="5" t="s">
        <v>235</v>
      </c>
      <c r="G135" s="12"/>
      <c r="H135" s="8"/>
      <c r="I135" s="9"/>
    </row>
    <row r="136" spans="1:9" ht="24" customHeight="1" x14ac:dyDescent="0.15">
      <c r="A136" s="35">
        <v>134</v>
      </c>
      <c r="B136" s="35" t="s">
        <v>280</v>
      </c>
      <c r="C136" s="35" t="s">
        <v>279</v>
      </c>
      <c r="D136" s="36"/>
      <c r="E136" s="36" t="s">
        <v>281</v>
      </c>
      <c r="F136" s="37" t="s">
        <v>235</v>
      </c>
      <c r="G136" s="12"/>
      <c r="H136" s="8"/>
      <c r="I136" s="9"/>
    </row>
    <row r="139" spans="1:9" x14ac:dyDescent="0.15">
      <c r="C139" s="1"/>
      <c r="D139" s="1"/>
      <c r="E139" s="1"/>
      <c r="F139" s="1"/>
    </row>
  </sheetData>
  <mergeCells count="12">
    <mergeCell ref="B133:B135"/>
    <mergeCell ref="B3:B13"/>
    <mergeCell ref="B14:B33"/>
    <mergeCell ref="B34:B57"/>
    <mergeCell ref="B58:B61"/>
    <mergeCell ref="B62:B82"/>
    <mergeCell ref="B83:B125"/>
    <mergeCell ref="C10:C13"/>
    <mergeCell ref="C3:C9"/>
    <mergeCell ref="G1:I1"/>
    <mergeCell ref="A1:F1"/>
    <mergeCell ref="B127:B132"/>
  </mergeCells>
  <phoneticPr fontId="1"/>
  <dataValidations count="1">
    <dataValidation type="list" allowBlank="1" showInputMessage="1" showErrorMessage="1" sqref="G3:G136">
      <formula1>"○　標準機能, △　カスタマイズ, ■　代替運用, ×　対応不可"</formula1>
    </dataValidation>
  </dataValidations>
  <pageMargins left="0.62992125984251968" right="0.62992125984251968" top="0.55118110236220474" bottom="0.55118110236220474" header="0.31496062992125984" footer="0.31496062992125984"/>
  <pageSetup paperSize="8" fitToHeight="0" orientation="landscape" r:id="rId1"/>
  <headerFooter>
    <oddHeader>&amp;L&amp;10様式２　機能要件適合表</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機能一覧</vt:lpstr>
      <vt:lpstr>機能一覧!Print_Area</vt:lpstr>
      <vt:lpstr>機能一覧!Print_Titles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仙台市RFI</dc:title>
  <dc:creator>仙台市</dc:creator>
  <cp:keywords>機能一覧</cp:keywords>
  <cp:lastModifiedBy>仙台市</cp:lastModifiedBy>
  <cp:lastPrinted>2019-02-28T07:52:52Z</cp:lastPrinted>
  <dcterms:created xsi:type="dcterms:W3CDTF">2016-07-23T08:33:50Z</dcterms:created>
  <dcterms:modified xsi:type="dcterms:W3CDTF">2019-04-19T10:16:39Z</dcterms:modified>
</cp:coreProperties>
</file>