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odpc053\給付係共有Ｆ\02_給付係員用\02_補助金・助成金関係\02_地域型（補助金）\R2\1_R2_補助金申請案内（地域型）\2_施設機能強化推進費加算\"/>
    </mc:Choice>
  </mc:AlternateContent>
  <bookViews>
    <workbookView xWindow="600" yWindow="120" windowWidth="19395" windowHeight="7830"/>
  </bookViews>
  <sheets>
    <sheet name="申請" sheetId="3" r:id="rId1"/>
    <sheet name="申請 (作成例)" sheetId="4" r:id="rId2"/>
  </sheets>
  <definedNames>
    <definedName name="_xlnm.Print_Area" localSheetId="0">申請!$A$1:$P$42</definedName>
    <definedName name="_xlnm.Print_Area" localSheetId="1">'申請 (作成例)'!$A$1:$P$42</definedName>
  </definedNames>
  <calcPr calcId="162913"/>
</workbook>
</file>

<file path=xl/calcChain.xml><?xml version="1.0" encoding="utf-8"?>
<calcChain xmlns="http://schemas.openxmlformats.org/spreadsheetml/2006/main">
  <c r="E18" i="4" l="1"/>
  <c r="E25" i="4"/>
  <c r="H18" i="4"/>
  <c r="H25" i="4"/>
  <c r="H28" i="4" l="1"/>
  <c r="E28" i="4"/>
  <c r="H28" i="3"/>
  <c r="E28" i="3"/>
</calcChain>
</file>

<file path=xl/sharedStrings.xml><?xml version="1.0" encoding="utf-8"?>
<sst xmlns="http://schemas.openxmlformats.org/spreadsheetml/2006/main" count="144" uniqueCount="81">
  <si>
    <t>仙台市長　様</t>
    <rPh sb="0" eb="4">
      <t>センダイシチョウ</t>
    </rPh>
    <rPh sb="5" eb="6">
      <t>サマ</t>
    </rPh>
    <phoneticPr fontId="1"/>
  </si>
  <si>
    <t>申請者名</t>
    <rPh sb="0" eb="2">
      <t>シンセイ</t>
    </rPh>
    <rPh sb="2" eb="3">
      <t>シャ</t>
    </rPh>
    <rPh sb="3" eb="4">
      <t>メイ</t>
    </rPh>
    <phoneticPr fontId="1"/>
  </si>
  <si>
    <t>（設置者名）</t>
    <rPh sb="1" eb="4">
      <t>セッチシャ</t>
    </rPh>
    <rPh sb="4" eb="5">
      <t>メイ</t>
    </rPh>
    <phoneticPr fontId="1"/>
  </si>
  <si>
    <t>（代表者名）</t>
    <rPh sb="1" eb="4">
      <t>ダイヒョウシャ</t>
    </rPh>
    <rPh sb="4" eb="5">
      <t>メイ</t>
    </rPh>
    <phoneticPr fontId="1"/>
  </si>
  <si>
    <t>１　施設・事業所名</t>
    <rPh sb="2" eb="4">
      <t>シセツ</t>
    </rPh>
    <rPh sb="5" eb="8">
      <t>ジギョウショ</t>
    </rPh>
    <rPh sb="8" eb="9">
      <t>メイ</t>
    </rPh>
    <phoneticPr fontId="1"/>
  </si>
  <si>
    <t>２　設置者・事業者名</t>
    <rPh sb="2" eb="5">
      <t>セッチシャ</t>
    </rPh>
    <rPh sb="6" eb="9">
      <t>ジギョウシャ</t>
    </rPh>
    <rPh sb="9" eb="10">
      <t>メイ</t>
    </rPh>
    <phoneticPr fontId="1"/>
  </si>
  <si>
    <t>３　施設・事業所の所在地</t>
    <rPh sb="2" eb="4">
      <t>シセツ</t>
    </rPh>
    <rPh sb="5" eb="8">
      <t>ジギョウショ</t>
    </rPh>
    <rPh sb="9" eb="12">
      <t>ショザイチ</t>
    </rPh>
    <phoneticPr fontId="1"/>
  </si>
  <si>
    <t>４　定員及び現員</t>
    <rPh sb="2" eb="4">
      <t>テイイン</t>
    </rPh>
    <rPh sb="4" eb="5">
      <t>オヨ</t>
    </rPh>
    <rPh sb="6" eb="8">
      <t>ゲンイン</t>
    </rPh>
    <phoneticPr fontId="1"/>
  </si>
  <si>
    <t>（定員）</t>
    <rPh sb="1" eb="3">
      <t>テイイン</t>
    </rPh>
    <phoneticPr fontId="1"/>
  </si>
  <si>
    <t>（現員）</t>
    <rPh sb="1" eb="3">
      <t>ゲンイン</t>
    </rPh>
    <phoneticPr fontId="1"/>
  </si>
  <si>
    <t>※3月1日現在（予定）</t>
    <rPh sb="2" eb="3">
      <t>ガツ</t>
    </rPh>
    <rPh sb="4" eb="5">
      <t>ヒ</t>
    </rPh>
    <rPh sb="5" eb="7">
      <t>ゲンザイ</t>
    </rPh>
    <rPh sb="8" eb="10">
      <t>ヨテイ</t>
    </rPh>
    <phoneticPr fontId="1"/>
  </si>
  <si>
    <t>５　事業内容等</t>
    <rPh sb="2" eb="4">
      <t>ジギョウ</t>
    </rPh>
    <rPh sb="4" eb="6">
      <t>ナイヨウ</t>
    </rPh>
    <rPh sb="6" eb="7">
      <t>ナド</t>
    </rPh>
    <phoneticPr fontId="1"/>
  </si>
  <si>
    <t>事業実施計画及び支出予定額</t>
    <rPh sb="0" eb="2">
      <t>ジギョウ</t>
    </rPh>
    <rPh sb="2" eb="4">
      <t>ジッシ</t>
    </rPh>
    <rPh sb="4" eb="6">
      <t>ケイカク</t>
    </rPh>
    <rPh sb="6" eb="7">
      <t>オヨ</t>
    </rPh>
    <rPh sb="8" eb="10">
      <t>シシュツ</t>
    </rPh>
    <rPh sb="10" eb="12">
      <t>ヨテイ</t>
    </rPh>
    <rPh sb="12" eb="13">
      <t>ガク</t>
    </rPh>
    <phoneticPr fontId="1"/>
  </si>
  <si>
    <t>事業内容</t>
    <rPh sb="0" eb="2">
      <t>ジギョウ</t>
    </rPh>
    <rPh sb="2" eb="4">
      <t>ナイヨウ</t>
    </rPh>
    <phoneticPr fontId="1"/>
  </si>
  <si>
    <t>支出予定額</t>
    <rPh sb="0" eb="2">
      <t>シシュツ</t>
    </rPh>
    <rPh sb="2" eb="4">
      <t>ヨテイ</t>
    </rPh>
    <rPh sb="4" eb="5">
      <t>ガク</t>
    </rPh>
    <phoneticPr fontId="1"/>
  </si>
  <si>
    <t>実施時期</t>
    <rPh sb="0" eb="2">
      <t>ジッシ</t>
    </rPh>
    <rPh sb="2" eb="4">
      <t>ジキ</t>
    </rPh>
    <phoneticPr fontId="1"/>
  </si>
  <si>
    <t>内容</t>
    <rPh sb="0" eb="2">
      <t>ナイヨウ</t>
    </rPh>
    <phoneticPr fontId="1"/>
  </si>
  <si>
    <t>総事業費　（円）</t>
    <rPh sb="0" eb="1">
      <t>ソウ</t>
    </rPh>
    <rPh sb="1" eb="3">
      <t>ジギョウ</t>
    </rPh>
    <rPh sb="3" eb="4">
      <t>ヒ</t>
    </rPh>
    <rPh sb="6" eb="7">
      <t>エン</t>
    </rPh>
    <phoneticPr fontId="1"/>
  </si>
  <si>
    <t>科目</t>
    <rPh sb="0" eb="2">
      <t>カモク</t>
    </rPh>
    <phoneticPr fontId="1"/>
  </si>
  <si>
    <t>金額　（円）</t>
    <rPh sb="0" eb="2">
      <t>キンガク</t>
    </rPh>
    <rPh sb="4" eb="5">
      <t>エン</t>
    </rPh>
    <phoneticPr fontId="1"/>
  </si>
  <si>
    <t>積算内訳（品名）</t>
    <rPh sb="0" eb="2">
      <t>セキサン</t>
    </rPh>
    <rPh sb="2" eb="4">
      <t>ウチワケ</t>
    </rPh>
    <rPh sb="5" eb="7">
      <t>ヒンメイ</t>
    </rPh>
    <phoneticPr fontId="1"/>
  </si>
  <si>
    <t>　金額　（円）</t>
    <rPh sb="1" eb="3">
      <t>キンガク</t>
    </rPh>
    <rPh sb="5" eb="6">
      <t>エン</t>
    </rPh>
    <phoneticPr fontId="1"/>
  </si>
  <si>
    <t>計</t>
    <rPh sb="0" eb="1">
      <t>ケイ</t>
    </rPh>
    <phoneticPr fontId="1"/>
  </si>
  <si>
    <t>以下の事業等のうち、実施しているものの番号に○を記入　　 　　　　　→</t>
    <rPh sb="0" eb="2">
      <t>イカ</t>
    </rPh>
    <rPh sb="3" eb="6">
      <t>ジギョウナド</t>
    </rPh>
    <rPh sb="10" eb="12">
      <t>ジッシ</t>
    </rPh>
    <rPh sb="19" eb="21">
      <t>バンゴウ</t>
    </rPh>
    <rPh sb="24" eb="26">
      <t>キニュウ</t>
    </rPh>
    <phoneticPr fontId="1"/>
  </si>
  <si>
    <t>左記事業 等の対象子ども数について（　）内に記入</t>
    <rPh sb="0" eb="2">
      <t>サキ</t>
    </rPh>
    <rPh sb="2" eb="4">
      <t>ジギョウ</t>
    </rPh>
    <rPh sb="5" eb="6">
      <t>ナド</t>
    </rPh>
    <rPh sb="7" eb="9">
      <t>タイショウ</t>
    </rPh>
    <rPh sb="9" eb="10">
      <t>コ</t>
    </rPh>
    <rPh sb="12" eb="13">
      <t>スウ</t>
    </rPh>
    <rPh sb="20" eb="21">
      <t>ナイ</t>
    </rPh>
    <rPh sb="22" eb="24">
      <t>キニュウ</t>
    </rPh>
    <phoneticPr fontId="1"/>
  </si>
  <si>
    <t>　１　延長保育事業</t>
    <rPh sb="3" eb="5">
      <t>エンチョウ</t>
    </rPh>
    <rPh sb="5" eb="7">
      <t>ホイク</t>
    </rPh>
    <rPh sb="7" eb="9">
      <t>ジギョウ</t>
    </rPh>
    <phoneticPr fontId="1"/>
  </si>
  <si>
    <t>―</t>
    <phoneticPr fontId="1"/>
  </si>
  <si>
    <t>　２　幼稚園型一時預かり事業</t>
    <rPh sb="3" eb="6">
      <t>ヨウチエン</t>
    </rPh>
    <rPh sb="6" eb="7">
      <t>ガタ</t>
    </rPh>
    <rPh sb="7" eb="9">
      <t>イチジ</t>
    </rPh>
    <rPh sb="9" eb="10">
      <t>アズ</t>
    </rPh>
    <rPh sb="12" eb="14">
      <t>ジギョウ</t>
    </rPh>
    <phoneticPr fontId="1"/>
  </si>
  <si>
    <t>（</t>
    <phoneticPr fontId="1"/>
  </si>
  <si>
    <t>　　　　　　　　　　　</t>
    <phoneticPr fontId="1"/>
  </si>
  <si>
    <r>
      <t>人）</t>
    </r>
    <r>
      <rPr>
        <sz val="9"/>
        <color theme="1"/>
        <rFont val="ＭＳ Ｐゴシック"/>
        <family val="3"/>
        <charset val="128"/>
        <scheme val="minor"/>
      </rPr>
      <t>事業開始月における平均利用子ども数</t>
    </r>
    <rPh sb="13" eb="15">
      <t>リヨウ</t>
    </rPh>
    <phoneticPr fontId="1"/>
  </si>
  <si>
    <t>　３　一般型一時預かり事業</t>
    <rPh sb="3" eb="6">
      <t>イッパンガタ</t>
    </rPh>
    <rPh sb="6" eb="8">
      <t>イチジ</t>
    </rPh>
    <rPh sb="8" eb="9">
      <t>アズ</t>
    </rPh>
    <rPh sb="11" eb="13">
      <t>ジギョウ</t>
    </rPh>
    <phoneticPr fontId="1"/>
  </si>
  <si>
    <t>　４　病児保育事業</t>
    <rPh sb="3" eb="5">
      <t>ビョウジ</t>
    </rPh>
    <rPh sb="5" eb="7">
      <t>ホイク</t>
    </rPh>
    <rPh sb="7" eb="9">
      <t>ジギョウ</t>
    </rPh>
    <phoneticPr fontId="1"/>
  </si>
  <si>
    <t>　５　乳児が３人以上利用</t>
    <rPh sb="3" eb="5">
      <t>ニュウジ</t>
    </rPh>
    <rPh sb="7" eb="10">
      <t>ニンイジョウ</t>
    </rPh>
    <rPh sb="10" eb="12">
      <t>リヨウ</t>
    </rPh>
    <phoneticPr fontId="1"/>
  </si>
  <si>
    <r>
      <t>人）</t>
    </r>
    <r>
      <rPr>
        <sz val="9"/>
        <color theme="1"/>
        <rFont val="ＭＳ Ｐゴシック"/>
        <family val="3"/>
        <charset val="128"/>
        <scheme val="minor"/>
      </rPr>
      <t>4月から11月までの各月初日の平均乳児数</t>
    </r>
    <phoneticPr fontId="1"/>
  </si>
  <si>
    <t>　６　満３歳児（１号）が１人以上利用</t>
    <rPh sb="3" eb="4">
      <t>マン</t>
    </rPh>
    <rPh sb="5" eb="7">
      <t>サイジ</t>
    </rPh>
    <rPh sb="9" eb="10">
      <t>ゴウ</t>
    </rPh>
    <rPh sb="13" eb="14">
      <t>ヒト</t>
    </rPh>
    <rPh sb="14" eb="16">
      <t>イジョウ</t>
    </rPh>
    <rPh sb="16" eb="18">
      <t>リヨウ</t>
    </rPh>
    <phoneticPr fontId="1"/>
  </si>
  <si>
    <r>
      <t>人）</t>
    </r>
    <r>
      <rPr>
        <sz val="9"/>
        <color theme="1"/>
        <rFont val="ＭＳ Ｐゴシック"/>
        <family val="3"/>
        <charset val="128"/>
        <scheme val="minor"/>
      </rPr>
      <t>4月から11月までの各月初日の平均満3歳子ども数</t>
    </r>
    <phoneticPr fontId="1"/>
  </si>
  <si>
    <t>　７　障害児（軽度障害児を含む。）が１人以上利用     　　　</t>
    <rPh sb="3" eb="6">
      <t>ショウガイジ</t>
    </rPh>
    <rPh sb="7" eb="9">
      <t>ケイド</t>
    </rPh>
    <rPh sb="9" eb="12">
      <t>ショウガイジ</t>
    </rPh>
    <rPh sb="13" eb="14">
      <t>フク</t>
    </rPh>
    <rPh sb="19" eb="20">
      <t>ヒト</t>
    </rPh>
    <rPh sb="20" eb="22">
      <t>イジョウ</t>
    </rPh>
    <rPh sb="22" eb="24">
      <t>リヨウ</t>
    </rPh>
    <phoneticPr fontId="1"/>
  </si>
  <si>
    <r>
      <t>人）</t>
    </r>
    <r>
      <rPr>
        <sz val="9"/>
        <color theme="1"/>
        <rFont val="ＭＳ Ｐゴシック"/>
        <family val="3"/>
        <charset val="128"/>
        <scheme val="minor"/>
      </rPr>
      <t>4月から11月までの障害児数（実人数）</t>
    </r>
    <phoneticPr fontId="1"/>
  </si>
  <si>
    <t>※幼稚園は２、３、６及び７、保育所・地域型保育事業は１、３～５及び７、　認定こども園は１～７より選択</t>
    <rPh sb="1" eb="4">
      <t>ヨウチエン</t>
    </rPh>
    <rPh sb="10" eb="11">
      <t>オヨ</t>
    </rPh>
    <rPh sb="14" eb="16">
      <t>ホイク</t>
    </rPh>
    <rPh sb="16" eb="17">
      <t>ショ</t>
    </rPh>
    <rPh sb="18" eb="21">
      <t>チイキガタ</t>
    </rPh>
    <rPh sb="21" eb="23">
      <t>ホイク</t>
    </rPh>
    <rPh sb="23" eb="25">
      <t>ジギョウ</t>
    </rPh>
    <rPh sb="31" eb="32">
      <t>オヨ</t>
    </rPh>
    <phoneticPr fontId="1"/>
  </si>
  <si>
    <t>【添付書類】</t>
    <rPh sb="1" eb="3">
      <t>テンプ</t>
    </rPh>
    <rPh sb="3" eb="5">
      <t>ショルイ</t>
    </rPh>
    <phoneticPr fontId="1"/>
  </si>
  <si>
    <t>・申請する施設の年間避難訓練計画等</t>
    <phoneticPr fontId="1"/>
  </si>
  <si>
    <t>・見積書，領収書等（写し可）</t>
    <rPh sb="5" eb="8">
      <t>リョウシュウショ</t>
    </rPh>
    <rPh sb="8" eb="9">
      <t>トウ</t>
    </rPh>
    <phoneticPr fontId="1"/>
  </si>
  <si>
    <t>1.避難訓練</t>
    <rPh sb="2" eb="4">
      <t>ヒナン</t>
    </rPh>
    <rPh sb="4" eb="6">
      <t>クンレン</t>
    </rPh>
    <phoneticPr fontId="1"/>
  </si>
  <si>
    <t>備品購入費</t>
    <rPh sb="0" eb="2">
      <t>ビヒン</t>
    </rPh>
    <rPh sb="2" eb="5">
      <t>コウニュウヒ</t>
    </rPh>
    <phoneticPr fontId="1"/>
  </si>
  <si>
    <t>（炊き出し訓練）</t>
    <phoneticPr fontId="1"/>
  </si>
  <si>
    <t>２.防災教育</t>
    <rPh sb="2" eb="4">
      <t>ボウサイ</t>
    </rPh>
    <rPh sb="4" eb="6">
      <t>キョウイク</t>
    </rPh>
    <phoneticPr fontId="1"/>
  </si>
  <si>
    <t>研修費</t>
    <rPh sb="0" eb="3">
      <t>ケンシュウヒ</t>
    </rPh>
    <phoneticPr fontId="1"/>
  </si>
  <si>
    <r>
      <t>※上記の事業等のうち、</t>
    </r>
    <r>
      <rPr>
        <b/>
        <u/>
        <sz val="14"/>
        <color theme="1"/>
        <rFont val="ＭＳ Ｐゴシック"/>
        <family val="3"/>
        <charset val="128"/>
        <scheme val="minor"/>
      </rPr>
      <t>複数の事業</t>
    </r>
    <r>
      <rPr>
        <b/>
        <u/>
        <sz val="11"/>
        <color theme="1"/>
        <rFont val="ＭＳ Ｐゴシック"/>
        <family val="3"/>
        <charset val="128"/>
        <scheme val="minor"/>
      </rPr>
      <t>を実施</t>
    </r>
    <r>
      <rPr>
        <b/>
        <sz val="11"/>
        <color theme="1"/>
        <rFont val="ＭＳ Ｐゴシック"/>
        <family val="3"/>
        <charset val="128"/>
        <scheme val="minor"/>
      </rPr>
      <t>している施設が、当該加算の対象となります。</t>
    </r>
    <rPh sb="1" eb="3">
      <t>ジョウキ</t>
    </rPh>
    <rPh sb="4" eb="6">
      <t>ジギョウ</t>
    </rPh>
    <rPh sb="6" eb="7">
      <t>トウ</t>
    </rPh>
    <rPh sb="11" eb="13">
      <t>フクスウ</t>
    </rPh>
    <rPh sb="14" eb="16">
      <t>ジギョウ</t>
    </rPh>
    <rPh sb="17" eb="19">
      <t>ジッシ</t>
    </rPh>
    <rPh sb="23" eb="25">
      <t>シセツ</t>
    </rPh>
    <rPh sb="27" eb="29">
      <t>トウガイ</t>
    </rPh>
    <rPh sb="29" eb="31">
      <t>カサン</t>
    </rPh>
    <rPh sb="32" eb="34">
      <t>タイショウ</t>
    </rPh>
    <phoneticPr fontId="1"/>
  </si>
  <si>
    <r>
      <t>令和　</t>
    </r>
    <r>
      <rPr>
        <sz val="12"/>
        <color rgb="FFFF0000"/>
        <rFont val="ＭＳ Ｐゴシック"/>
        <family val="3"/>
        <charset val="128"/>
        <scheme val="minor"/>
      </rPr>
      <t>２</t>
    </r>
    <r>
      <rPr>
        <sz val="12"/>
        <color theme="1"/>
        <rFont val="ＭＳ Ｐゴシック"/>
        <family val="2"/>
        <charset val="128"/>
        <scheme val="minor"/>
      </rPr>
      <t>　年度　施設機能強化推進費加算適用申請書</t>
    </r>
    <rPh sb="0" eb="1">
      <t>レイ</t>
    </rPh>
    <rPh sb="1" eb="2">
      <t>ワ</t>
    </rPh>
    <rPh sb="5" eb="6">
      <t>ネン</t>
    </rPh>
    <rPh sb="6" eb="7">
      <t>ド</t>
    </rPh>
    <rPh sb="8" eb="10">
      <t>シセツ</t>
    </rPh>
    <rPh sb="10" eb="12">
      <t>キノウ</t>
    </rPh>
    <rPh sb="12" eb="14">
      <t>キョウカ</t>
    </rPh>
    <rPh sb="14" eb="16">
      <t>スイシン</t>
    </rPh>
    <rPh sb="16" eb="17">
      <t>ヒ</t>
    </rPh>
    <rPh sb="17" eb="19">
      <t>カサン</t>
    </rPh>
    <rPh sb="19" eb="21">
      <t>テキヨウ</t>
    </rPh>
    <rPh sb="21" eb="24">
      <t>シンセイショ</t>
    </rPh>
    <phoneticPr fontId="1"/>
  </si>
  <si>
    <t>日</t>
    <rPh sb="0" eb="1">
      <t>ニチ</t>
    </rPh>
    <phoneticPr fontId="1"/>
  </si>
  <si>
    <t>印</t>
    <rPh sb="0" eb="1">
      <t>イン</t>
    </rPh>
    <phoneticPr fontId="1"/>
  </si>
  <si>
    <t>月</t>
    <rPh sb="0" eb="1">
      <t>ガツ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</si>
  <si>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</si>
  <si>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</si>
  <si>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担当者：</t>
    <rPh sb="0" eb="3">
      <t>タントウシャ</t>
    </rPh>
    <phoneticPr fontId="1"/>
  </si>
  <si>
    <t>TEL：</t>
    <phoneticPr fontId="1"/>
  </si>
  <si>
    <t>（　　　　　-　　　　　-　　　　　　）</t>
    <phoneticPr fontId="1"/>
  </si>
  <si>
    <t>■</t>
    <phoneticPr fontId="1"/>
  </si>
  <si>
    <t>●</t>
    <phoneticPr fontId="1"/>
  </si>
  <si>
    <t>▲</t>
    <phoneticPr fontId="1"/>
  </si>
  <si>
    <t>㊞</t>
    <phoneticPr fontId="1"/>
  </si>
  <si>
    <t>　　理事長　上杉　太郎</t>
    <rPh sb="2" eb="5">
      <t>リジチョウ</t>
    </rPh>
    <rPh sb="6" eb="8">
      <t>カミスギ</t>
    </rPh>
    <rPh sb="9" eb="11">
      <t>タロウ</t>
    </rPh>
    <phoneticPr fontId="1"/>
  </si>
  <si>
    <t>　　学校法人　かみすぎ学園</t>
    <rPh sb="2" eb="4">
      <t>ガッコウ</t>
    </rPh>
    <rPh sb="4" eb="6">
      <t>ホウジン</t>
    </rPh>
    <rPh sb="11" eb="13">
      <t>ガクエン</t>
    </rPh>
    <phoneticPr fontId="1"/>
  </si>
  <si>
    <t>●●　●●</t>
    <phoneticPr fontId="1"/>
  </si>
  <si>
    <t>（＊＊＊-＊＊＊-＊＊＊＊）</t>
    <phoneticPr fontId="1"/>
  </si>
  <si>
    <t>　かみすぎ保育園</t>
    <rPh sb="5" eb="8">
      <t>ホイクエン</t>
    </rPh>
    <phoneticPr fontId="1"/>
  </si>
  <si>
    <t>　学校法人　かみすぎ学園　理事長　上杉　太郎</t>
    <rPh sb="1" eb="3">
      <t>ガッコウ</t>
    </rPh>
    <rPh sb="3" eb="5">
      <t>ホウジン</t>
    </rPh>
    <rPh sb="10" eb="12">
      <t>ガクエン</t>
    </rPh>
    <rPh sb="13" eb="16">
      <t>リジチョウ</t>
    </rPh>
    <rPh sb="17" eb="19">
      <t>カミスギ</t>
    </rPh>
    <rPh sb="20" eb="22">
      <t>タロウ</t>
    </rPh>
    <phoneticPr fontId="1"/>
  </si>
  <si>
    <t>　仙台市青葉区上杉１-１０-１００</t>
    <rPh sb="1" eb="4">
      <t>センダイシ</t>
    </rPh>
    <rPh sb="4" eb="7">
      <t>アオバク</t>
    </rPh>
    <rPh sb="7" eb="9">
      <t>カミスギ</t>
    </rPh>
    <phoneticPr fontId="1"/>
  </si>
  <si>
    <t>R２．６月</t>
    <rPh sb="4" eb="5">
      <t>ガツ</t>
    </rPh>
    <phoneticPr fontId="1"/>
  </si>
  <si>
    <t>R３．２月</t>
    <rPh sb="4" eb="5">
      <t>ガツ</t>
    </rPh>
    <phoneticPr fontId="1"/>
  </si>
  <si>
    <t>R２.11月</t>
    <phoneticPr fontId="1"/>
  </si>
  <si>
    <t>ランタン</t>
    <phoneticPr fontId="1"/>
  </si>
  <si>
    <t>カセットボンベ</t>
    <phoneticPr fontId="1"/>
  </si>
  <si>
    <t>防災頭巾</t>
    <rPh sb="0" eb="2">
      <t>ボウサイ</t>
    </rPh>
    <rPh sb="2" eb="4">
      <t>ズキン</t>
    </rPh>
    <phoneticPr fontId="1"/>
  </si>
  <si>
    <t>サーモスマット</t>
    <phoneticPr fontId="1"/>
  </si>
  <si>
    <t>災害用食器セット</t>
    <rPh sb="0" eb="3">
      <t>サイガイヨウ</t>
    </rPh>
    <rPh sb="3" eb="5">
      <t>ショッキ</t>
    </rPh>
    <phoneticPr fontId="1"/>
  </si>
  <si>
    <t>（園児教育）紙芝居</t>
    <rPh sb="1" eb="3">
      <t>エンジ</t>
    </rPh>
    <rPh sb="3" eb="5">
      <t>キョウイク</t>
    </rPh>
    <rPh sb="6" eb="9">
      <t>カミシバイ</t>
    </rPh>
    <phoneticPr fontId="1"/>
  </si>
  <si>
    <t>（職員教育）講師謝礼</t>
    <rPh sb="1" eb="3">
      <t>ショクイン</t>
    </rPh>
    <rPh sb="3" eb="5">
      <t>キョウイク</t>
    </rPh>
    <rPh sb="6" eb="8">
      <t>コウシ</t>
    </rPh>
    <rPh sb="8" eb="10">
      <t>シャレイ</t>
    </rPh>
    <phoneticPr fontId="1"/>
  </si>
  <si>
    <t>令和　２　年度　施設機能強化推進費加算適用申請書</t>
    <rPh sb="0" eb="1">
      <t>レイ</t>
    </rPh>
    <rPh sb="1" eb="2">
      <t>ワ</t>
    </rPh>
    <rPh sb="5" eb="6">
      <t>ネン</t>
    </rPh>
    <rPh sb="6" eb="7">
      <t>ド</t>
    </rPh>
    <rPh sb="8" eb="10">
      <t>シセツ</t>
    </rPh>
    <rPh sb="10" eb="12">
      <t>キノウ</t>
    </rPh>
    <rPh sb="12" eb="14">
      <t>キョウカ</t>
    </rPh>
    <rPh sb="14" eb="16">
      <t>スイシン</t>
    </rPh>
    <rPh sb="16" eb="17">
      <t>ヒ</t>
    </rPh>
    <rPh sb="17" eb="19">
      <t>カサン</t>
    </rPh>
    <rPh sb="19" eb="21">
      <t>テキヨウ</t>
    </rPh>
    <rPh sb="21" eb="24">
      <t>シンセイショ</t>
    </rPh>
    <phoneticPr fontId="1"/>
  </si>
  <si>
    <r>
      <t>人）</t>
    </r>
    <r>
      <rPr>
        <sz val="9"/>
        <color theme="1"/>
        <rFont val="ＭＳ Ｐゴシック"/>
        <family val="3"/>
        <charset val="128"/>
        <scheme val="minor"/>
      </rPr>
      <t>4月から11月までの障害児数（実人数）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</si>
</sst>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HG丸ｺﾞｼｯｸM-PRO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12"/>
      <color theme="1"/>
      <name val="HG丸ｺﾞｼｯｸM-PRO"/>
      <family val="3"/>
      <charset val="128"/>
    </font>
    <font>
      <sz val="9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u/>
      <sz val="11"/>
      <color theme="1"/>
      <name val="ＭＳ Ｐゴシック"/>
      <family val="3"/>
      <charset val="128"/>
      <scheme val="minor"/>
    </font>
    <font>
      <b/>
      <u/>
      <sz val="14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3"/>
      <charset val="128"/>
      <scheme val="minor"/>
    </font>
    <font>
      <sz val="9"/>
      <color theme="1"/>
      <name val="HG丸ｺﾞｼｯｸM-PRO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14" fillId="0" borderId="0" applyFont="0" applyFill="0" applyBorder="0" applyAlignment="0" applyProtection="0">
      <alignment vertical="center"/>
    </xf>
  </cellStyleXfs>
  <cellXfs count="194">
    <xf numFmtId="0" fontId="0" fillId="0" borderId="0" xfId="0">
      <alignment vertical="center"/>
    </xf>
    <xf numFmtId="0" fontId="0" fillId="0" borderId="0" xfId="0" applyAlignment="1">
      <alignment vertical="center" shrinkToFit="1"/>
    </xf>
    <xf numFmtId="0" fontId="5" fillId="0" borderId="0" xfId="0" applyFont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16" xfId="0" applyBorder="1">
      <alignment vertical="center"/>
    </xf>
    <xf numFmtId="0" fontId="0" fillId="0" borderId="0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5" fillId="0" borderId="21" xfId="0" applyFont="1" applyBorder="1">
      <alignment vertical="center"/>
    </xf>
    <xf numFmtId="0" fontId="0" fillId="0" borderId="22" xfId="0" applyBorder="1">
      <alignment vertical="center"/>
    </xf>
    <xf numFmtId="0" fontId="0" fillId="0" borderId="21" xfId="0" applyBorder="1" applyAlignment="1">
      <alignment horizontal="right" vertical="center"/>
    </xf>
    <xf numFmtId="0" fontId="8" fillId="0" borderId="8" xfId="0" applyFont="1" applyBorder="1">
      <alignment vertical="center"/>
    </xf>
    <xf numFmtId="0" fontId="8" fillId="0" borderId="0" xfId="0" applyFont="1" applyBorder="1">
      <alignment vertical="center"/>
    </xf>
    <xf numFmtId="0" fontId="0" fillId="0" borderId="7" xfId="0" applyBorder="1">
      <alignment vertical="center"/>
    </xf>
    <xf numFmtId="0" fontId="0" fillId="0" borderId="23" xfId="0" applyBorder="1">
      <alignment vertical="center"/>
    </xf>
    <xf numFmtId="0" fontId="0" fillId="0" borderId="10" xfId="0" applyBorder="1">
      <alignment vertical="center"/>
    </xf>
    <xf numFmtId="0" fontId="0" fillId="0" borderId="0" xfId="0" applyFill="1" applyBorder="1">
      <alignment vertical="center"/>
    </xf>
    <xf numFmtId="0" fontId="4" fillId="0" borderId="0" xfId="0" applyFont="1">
      <alignment vertical="center"/>
    </xf>
    <xf numFmtId="0" fontId="4" fillId="0" borderId="4" xfId="0" applyFont="1" applyBorder="1">
      <alignment vertical="center"/>
    </xf>
    <xf numFmtId="0" fontId="4" fillId="0" borderId="21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23" xfId="0" applyFont="1" applyBorder="1">
      <alignment vertical="center"/>
    </xf>
    <xf numFmtId="0" fontId="2" fillId="0" borderId="0" xfId="0" applyFont="1" applyFill="1" applyBorder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shrinkToFit="1"/>
    </xf>
    <xf numFmtId="0" fontId="0" fillId="0" borderId="18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right" vertical="center"/>
    </xf>
    <xf numFmtId="0" fontId="13" fillId="0" borderId="0" xfId="0" applyFont="1" applyAlignment="1">
      <alignment vertical="center" shrinkToFi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 shrinkToFit="1"/>
    </xf>
    <xf numFmtId="0" fontId="7" fillId="0" borderId="0" xfId="0" applyFont="1">
      <alignment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right" vertical="center" shrinkToFit="1"/>
    </xf>
    <xf numFmtId="0" fontId="13" fillId="0" borderId="5" xfId="0" applyFont="1" applyBorder="1">
      <alignment vertical="center"/>
    </xf>
    <xf numFmtId="0" fontId="13" fillId="0" borderId="16" xfId="0" applyFont="1" applyBorder="1">
      <alignment vertical="center"/>
    </xf>
    <xf numFmtId="0" fontId="13" fillId="0" borderId="0" xfId="0" applyFont="1" applyBorder="1">
      <alignment vertical="center"/>
    </xf>
    <xf numFmtId="0" fontId="13" fillId="0" borderId="7" xfId="0" applyFont="1" applyBorder="1">
      <alignment vertical="center"/>
    </xf>
    <xf numFmtId="0" fontId="13" fillId="0" borderId="17" xfId="0" applyFont="1" applyBorder="1">
      <alignment vertical="center"/>
    </xf>
    <xf numFmtId="0" fontId="13" fillId="0" borderId="18" xfId="0" applyFont="1" applyBorder="1">
      <alignment vertical="center"/>
    </xf>
    <xf numFmtId="0" fontId="13" fillId="0" borderId="18" xfId="0" applyFont="1" applyBorder="1" applyAlignment="1">
      <alignment horizontal="right" vertical="center"/>
    </xf>
    <xf numFmtId="0" fontId="13" fillId="0" borderId="18" xfId="0" applyFont="1" applyBorder="1" applyAlignment="1">
      <alignment horizontal="center" vertical="center"/>
    </xf>
    <xf numFmtId="0" fontId="13" fillId="0" borderId="19" xfId="0" applyFont="1" applyBorder="1">
      <alignment vertical="center"/>
    </xf>
    <xf numFmtId="0" fontId="13" fillId="0" borderId="20" xfId="0" applyFont="1" applyBorder="1">
      <alignment vertical="center"/>
    </xf>
    <xf numFmtId="0" fontId="13" fillId="0" borderId="21" xfId="0" applyFont="1" applyBorder="1">
      <alignment vertical="center"/>
    </xf>
    <xf numFmtId="0" fontId="13" fillId="0" borderId="21" xfId="0" applyFont="1" applyBorder="1" applyAlignment="1">
      <alignment vertical="center"/>
    </xf>
    <xf numFmtId="0" fontId="7" fillId="0" borderId="21" xfId="0" applyFont="1" applyBorder="1">
      <alignment vertical="center"/>
    </xf>
    <xf numFmtId="0" fontId="13" fillId="0" borderId="22" xfId="0" applyFont="1" applyBorder="1">
      <alignment vertical="center"/>
    </xf>
    <xf numFmtId="0" fontId="13" fillId="0" borderId="21" xfId="0" applyFont="1" applyBorder="1" applyAlignment="1">
      <alignment horizontal="center" vertical="center"/>
    </xf>
    <xf numFmtId="0" fontId="13" fillId="0" borderId="21" xfId="0" applyFont="1" applyBorder="1" applyAlignment="1">
      <alignment horizontal="right" vertical="center"/>
    </xf>
    <xf numFmtId="0" fontId="13" fillId="0" borderId="23" xfId="0" applyFont="1" applyBorder="1">
      <alignment vertical="center"/>
    </xf>
    <xf numFmtId="0" fontId="13" fillId="0" borderId="10" xfId="0" applyFont="1" applyBorder="1">
      <alignment vertical="center"/>
    </xf>
    <xf numFmtId="0" fontId="13" fillId="0" borderId="0" xfId="0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13" fillId="0" borderId="0" xfId="0" applyFont="1" applyAlignment="1" applyProtection="1">
      <alignment vertical="center" shrinkToFit="1"/>
      <protection locked="0"/>
    </xf>
    <xf numFmtId="0" fontId="0" fillId="0" borderId="0" xfId="0" applyFont="1" applyAlignment="1" applyProtection="1">
      <alignment vertical="center" shrinkToFit="1"/>
      <protection locked="0"/>
    </xf>
    <xf numFmtId="0" fontId="13" fillId="0" borderId="0" xfId="0" applyFont="1" applyAlignment="1" applyProtection="1">
      <alignment horizontal="right" vertical="center" shrinkToFit="1"/>
      <protection locked="0"/>
    </xf>
    <xf numFmtId="0" fontId="13" fillId="0" borderId="4" xfId="0" applyFont="1" applyBorder="1" applyAlignment="1" applyProtection="1">
      <alignment vertical="center" shrinkToFit="1"/>
      <protection locked="0"/>
    </xf>
    <xf numFmtId="0" fontId="3" fillId="0" borderId="21" xfId="0" applyFont="1" applyBorder="1" applyAlignment="1" applyProtection="1">
      <alignment horizontal="center" vertical="center" shrinkToFit="1"/>
      <protection locked="0"/>
    </xf>
    <xf numFmtId="0" fontId="13" fillId="0" borderId="0" xfId="0" applyFont="1" applyAlignment="1" applyProtection="1">
      <alignment horizontal="left" vertical="center" shrinkToFit="1"/>
      <protection locked="0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5" xfId="0" applyFont="1" applyBorder="1" applyAlignment="1" applyProtection="1">
      <alignment horizontal="center" vertical="center" shrinkToFit="1"/>
      <protection locked="0"/>
    </xf>
    <xf numFmtId="0" fontId="13" fillId="0" borderId="6" xfId="0" applyFont="1" applyBorder="1" applyAlignment="1" applyProtection="1">
      <alignment horizontal="center" vertical="center" shrinkToFit="1"/>
      <protection locked="0"/>
    </xf>
    <xf numFmtId="176" fontId="3" fillId="0" borderId="5" xfId="0" applyNumberFormat="1" applyFont="1" applyBorder="1" applyAlignment="1" applyProtection="1">
      <alignment horizontal="right" vertical="center" shrinkToFit="1"/>
      <protection locked="0"/>
    </xf>
    <xf numFmtId="176" fontId="3" fillId="0" borderId="6" xfId="0" applyNumberFormat="1" applyFont="1" applyBorder="1" applyAlignment="1" applyProtection="1">
      <alignment horizontal="right" vertical="center" shrinkToFit="1"/>
      <protection locked="0"/>
    </xf>
    <xf numFmtId="176" fontId="3" fillId="0" borderId="16" xfId="0" applyNumberFormat="1" applyFont="1" applyBorder="1" applyAlignment="1" applyProtection="1">
      <alignment horizontal="right" vertical="center" shrinkToFit="1"/>
      <protection locked="0"/>
    </xf>
    <xf numFmtId="0" fontId="13" fillId="0" borderId="8" xfId="0" applyFont="1" applyBorder="1" applyAlignment="1" applyProtection="1">
      <alignment horizontal="center" vertical="center" shrinkToFit="1"/>
      <protection locked="0"/>
    </xf>
    <xf numFmtId="0" fontId="13" fillId="0" borderId="7" xfId="0" applyFont="1" applyBorder="1" applyAlignment="1" applyProtection="1">
      <alignment horizontal="center" vertical="center" shrinkToFit="1"/>
      <protection locked="0"/>
    </xf>
    <xf numFmtId="176" fontId="3" fillId="0" borderId="8" xfId="0" applyNumberFormat="1" applyFont="1" applyBorder="1" applyAlignment="1" applyProtection="1">
      <alignment horizontal="right" vertical="center" shrinkToFit="1"/>
      <protection locked="0"/>
    </xf>
    <xf numFmtId="176" fontId="3" fillId="0" borderId="7" xfId="0" applyNumberFormat="1" applyFont="1" applyBorder="1" applyAlignment="1" applyProtection="1">
      <alignment horizontal="right" vertical="center" shrinkToFit="1"/>
      <protection locked="0"/>
    </xf>
    <xf numFmtId="176" fontId="3" fillId="0" borderId="0" xfId="0" applyNumberFormat="1" applyFont="1" applyBorder="1" applyAlignment="1" applyProtection="1">
      <alignment horizontal="right" vertical="center" shrinkToFit="1"/>
      <protection locked="0"/>
    </xf>
    <xf numFmtId="0" fontId="13" fillId="0" borderId="18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 shrinkToFit="1"/>
    </xf>
    <xf numFmtId="0" fontId="13" fillId="0" borderId="9" xfId="0" applyFont="1" applyBorder="1" applyAlignment="1" applyProtection="1">
      <alignment horizontal="center" vertical="center" shrinkToFit="1"/>
      <protection locked="0"/>
    </xf>
    <xf numFmtId="0" fontId="13" fillId="0" borderId="10" xfId="0" applyFont="1" applyBorder="1" applyAlignment="1" applyProtection="1">
      <alignment horizontal="center" vertical="center" shrinkToFit="1"/>
      <protection locked="0"/>
    </xf>
    <xf numFmtId="176" fontId="3" fillId="0" borderId="9" xfId="0" applyNumberFormat="1" applyFont="1" applyBorder="1" applyAlignment="1" applyProtection="1">
      <alignment horizontal="right" vertical="center" shrinkToFit="1"/>
      <protection locked="0"/>
    </xf>
    <xf numFmtId="176" fontId="3" fillId="0" borderId="10" xfId="0" applyNumberFormat="1" applyFont="1" applyBorder="1" applyAlignment="1" applyProtection="1">
      <alignment horizontal="right" vertical="center" shrinkToFit="1"/>
      <protection locked="0"/>
    </xf>
    <xf numFmtId="176" fontId="3" fillId="0" borderId="11" xfId="0" applyNumberFormat="1" applyFont="1" applyBorder="1" applyAlignment="1" applyProtection="1">
      <alignment horizontal="right" vertical="center" shrinkToFit="1"/>
      <protection locked="0"/>
    </xf>
    <xf numFmtId="176" fontId="3" fillId="0" borderId="24" xfId="0" applyNumberFormat="1" applyFont="1" applyBorder="1" applyAlignment="1" applyProtection="1">
      <alignment horizontal="right" vertical="center" shrinkToFit="1"/>
      <protection locked="0"/>
    </xf>
    <xf numFmtId="176" fontId="3" fillId="0" borderId="12" xfId="0" applyNumberFormat="1" applyFont="1" applyBorder="1" applyAlignment="1" applyProtection="1">
      <alignment horizontal="right" vertical="center" shrinkToFit="1"/>
      <protection locked="0"/>
    </xf>
    <xf numFmtId="0" fontId="13" fillId="0" borderId="2" xfId="0" applyFont="1" applyBorder="1" applyAlignment="1">
      <alignment horizontal="right" vertical="center" shrinkToFit="1"/>
    </xf>
    <xf numFmtId="0" fontId="13" fillId="0" borderId="13" xfId="0" applyFont="1" applyBorder="1" applyAlignment="1">
      <alignment horizontal="right" vertical="center" shrinkToFit="1"/>
    </xf>
    <xf numFmtId="176" fontId="3" fillId="0" borderId="2" xfId="0" applyNumberFormat="1" applyFont="1" applyBorder="1" applyAlignment="1">
      <alignment horizontal="right" vertical="center" shrinkToFit="1"/>
    </xf>
    <xf numFmtId="176" fontId="3" fillId="0" borderId="3" xfId="0" applyNumberFormat="1" applyFont="1" applyBorder="1" applyAlignment="1">
      <alignment horizontal="right" vertical="center" shrinkToFit="1"/>
    </xf>
    <xf numFmtId="38" fontId="15" fillId="0" borderId="14" xfId="1" applyFont="1" applyBorder="1" applyAlignment="1" applyProtection="1">
      <alignment horizontal="right" vertical="center" shrinkToFit="1"/>
      <protection locked="0"/>
    </xf>
    <xf numFmtId="38" fontId="15" fillId="0" borderId="25" xfId="1" applyFont="1" applyBorder="1" applyAlignment="1" applyProtection="1">
      <alignment horizontal="right" vertical="center" shrinkToFit="1"/>
      <protection locked="0"/>
    </xf>
    <xf numFmtId="38" fontId="15" fillId="0" borderId="15" xfId="1" applyFont="1" applyBorder="1" applyAlignment="1" applyProtection="1">
      <alignment horizontal="right" vertical="center" shrinkToFit="1"/>
      <protection locked="0"/>
    </xf>
    <xf numFmtId="176" fontId="13" fillId="0" borderId="8" xfId="0" applyNumberFormat="1" applyFont="1" applyBorder="1" applyAlignment="1" applyProtection="1">
      <alignment horizontal="center" vertical="center" shrinkToFit="1"/>
      <protection locked="0"/>
    </xf>
    <xf numFmtId="176" fontId="13" fillId="0" borderId="0" xfId="0" applyNumberFormat="1" applyFont="1" applyBorder="1" applyAlignment="1" applyProtection="1">
      <alignment horizontal="center" vertical="center" shrinkToFit="1"/>
      <protection locked="0"/>
    </xf>
    <xf numFmtId="176" fontId="13" fillId="0" borderId="31" xfId="0" applyNumberFormat="1" applyFont="1" applyBorder="1" applyAlignment="1" applyProtection="1">
      <alignment horizontal="center" vertical="center" shrinkToFit="1"/>
      <protection locked="0"/>
    </xf>
    <xf numFmtId="0" fontId="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 shrinkToFit="1"/>
    </xf>
    <xf numFmtId="0" fontId="3" fillId="0" borderId="0" xfId="0" applyFont="1" applyAlignment="1" applyProtection="1">
      <alignment horizontal="left" vertical="center" shrinkToFit="1"/>
      <protection locked="0"/>
    </xf>
    <xf numFmtId="0" fontId="13" fillId="0" borderId="28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176" fontId="13" fillId="0" borderId="5" xfId="0" applyNumberFormat="1" applyFont="1" applyBorder="1" applyAlignment="1" applyProtection="1">
      <alignment horizontal="center" vertical="center" shrinkToFit="1"/>
      <protection locked="0"/>
    </xf>
    <xf numFmtId="176" fontId="13" fillId="0" borderId="16" xfId="0" applyNumberFormat="1" applyFont="1" applyBorder="1" applyAlignment="1" applyProtection="1">
      <alignment horizontal="center" vertical="center" shrinkToFit="1"/>
      <protection locked="0"/>
    </xf>
    <xf numFmtId="176" fontId="13" fillId="0" borderId="29" xfId="0" applyNumberFormat="1" applyFont="1" applyBorder="1" applyAlignment="1" applyProtection="1">
      <alignment horizontal="center" vertical="center" shrinkToFit="1"/>
      <protection locked="0"/>
    </xf>
    <xf numFmtId="176" fontId="3" fillId="0" borderId="32" xfId="0" applyNumberFormat="1" applyFont="1" applyBorder="1" applyAlignment="1" applyProtection="1">
      <alignment horizontal="right" vertical="center" shrinkToFit="1"/>
      <protection locked="0"/>
    </xf>
    <xf numFmtId="0" fontId="3" fillId="0" borderId="0" xfId="0" applyFont="1" applyAlignment="1" applyProtection="1">
      <alignment horizontal="center" vertical="center" shrinkToFit="1"/>
      <protection locked="0"/>
    </xf>
    <xf numFmtId="0" fontId="3" fillId="0" borderId="0" xfId="0" applyFont="1" applyAlignment="1">
      <alignment horizontal="right" vertical="center" shrinkToFit="1"/>
    </xf>
    <xf numFmtId="0" fontId="13" fillId="0" borderId="0" xfId="0" applyFont="1" applyAlignment="1" applyProtection="1">
      <alignment horizontal="center" vertical="center" shrinkToFit="1"/>
      <protection locked="0"/>
    </xf>
    <xf numFmtId="176" fontId="3" fillId="0" borderId="33" xfId="0" applyNumberFormat="1" applyFont="1" applyBorder="1" applyAlignment="1" applyProtection="1">
      <alignment horizontal="right" vertical="center" shrinkToFit="1"/>
      <protection locked="0"/>
    </xf>
    <xf numFmtId="176" fontId="3" fillId="0" borderId="23" xfId="0" applyNumberFormat="1" applyFont="1" applyBorder="1" applyAlignment="1" applyProtection="1">
      <alignment horizontal="right" vertical="center" shrinkToFit="1"/>
      <protection locked="0"/>
    </xf>
    <xf numFmtId="176" fontId="3" fillId="0" borderId="35" xfId="0" applyNumberFormat="1" applyFont="1" applyBorder="1" applyAlignment="1">
      <alignment horizontal="center" vertical="center" shrinkToFit="1"/>
    </xf>
    <xf numFmtId="176" fontId="3" fillId="0" borderId="26" xfId="0" applyNumberFormat="1" applyFont="1" applyBorder="1" applyAlignment="1">
      <alignment horizontal="center" vertical="center" shrinkToFit="1"/>
    </xf>
    <xf numFmtId="176" fontId="3" fillId="0" borderId="36" xfId="0" applyNumberFormat="1" applyFont="1" applyBorder="1" applyAlignment="1">
      <alignment horizontal="center" vertical="center" shrinkToFit="1"/>
    </xf>
    <xf numFmtId="0" fontId="13" fillId="0" borderId="0" xfId="0" applyFont="1" applyAlignment="1">
      <alignment horizontal="center" vertical="center"/>
    </xf>
    <xf numFmtId="176" fontId="13" fillId="0" borderId="9" xfId="0" applyNumberFormat="1" applyFont="1" applyBorder="1" applyAlignment="1" applyProtection="1">
      <alignment horizontal="center" vertical="center" shrinkToFit="1"/>
      <protection locked="0"/>
    </xf>
    <xf numFmtId="176" fontId="13" fillId="0" borderId="23" xfId="0" applyNumberFormat="1" applyFont="1" applyBorder="1" applyAlignment="1" applyProtection="1">
      <alignment horizontal="center" vertical="center" shrinkToFit="1"/>
      <protection locked="0"/>
    </xf>
    <xf numFmtId="176" fontId="13" fillId="0" borderId="34" xfId="0" applyNumberFormat="1" applyFont="1" applyBorder="1" applyAlignment="1" applyProtection="1">
      <alignment horizontal="center" vertical="center" shrinkToFit="1"/>
      <protection locked="0"/>
    </xf>
    <xf numFmtId="176" fontId="3" fillId="0" borderId="30" xfId="0" applyNumberFormat="1" applyFont="1" applyBorder="1" applyAlignment="1" applyProtection="1">
      <alignment horizontal="right" vertical="center" shrinkToFit="1"/>
      <protection locked="0"/>
    </xf>
    <xf numFmtId="0" fontId="13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 shrinkToFi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shrinkToFit="1"/>
    </xf>
    <xf numFmtId="0" fontId="4" fillId="0" borderId="0" xfId="0" applyFont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right" vertical="center"/>
    </xf>
    <xf numFmtId="176" fontId="4" fillId="0" borderId="16" xfId="0" applyNumberFormat="1" applyFont="1" applyBorder="1" applyAlignment="1">
      <alignment horizontal="right" vertical="center"/>
    </xf>
    <xf numFmtId="176" fontId="4" fillId="0" borderId="6" xfId="0" applyNumberFormat="1" applyFont="1" applyBorder="1" applyAlignment="1">
      <alignment horizontal="right" vertical="center"/>
    </xf>
    <xf numFmtId="176" fontId="4" fillId="0" borderId="16" xfId="0" applyNumberFormat="1" applyFont="1" applyBorder="1" applyAlignment="1">
      <alignment horizontal="center" vertical="center"/>
    </xf>
    <xf numFmtId="176" fontId="4" fillId="0" borderId="29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76" fontId="4" fillId="0" borderId="8" xfId="0" applyNumberFormat="1" applyFont="1" applyBorder="1" applyAlignment="1">
      <alignment horizontal="right" vertical="center"/>
    </xf>
    <xf numFmtId="176" fontId="4" fillId="0" borderId="7" xfId="0" applyNumberFormat="1" applyFont="1" applyBorder="1" applyAlignment="1">
      <alignment horizontal="right" vertical="center"/>
    </xf>
    <xf numFmtId="176" fontId="4" fillId="0" borderId="0" xfId="0" applyNumberFormat="1" applyFont="1" applyBorder="1" applyAlignment="1">
      <alignment horizontal="right" vertical="center"/>
    </xf>
    <xf numFmtId="176" fontId="4" fillId="0" borderId="8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31" xfId="0" applyNumberFormat="1" applyFont="1" applyBorder="1" applyAlignment="1">
      <alignment horizontal="center" vertical="center"/>
    </xf>
    <xf numFmtId="176" fontId="4" fillId="0" borderId="32" xfId="0" applyNumberFormat="1" applyFont="1" applyBorder="1" applyAlignment="1">
      <alignment horizontal="center" vertical="center"/>
    </xf>
    <xf numFmtId="176" fontId="4" fillId="0" borderId="7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76" fontId="12" fillId="0" borderId="8" xfId="0" applyNumberFormat="1" applyFont="1" applyBorder="1" applyAlignment="1">
      <alignment horizontal="center" vertical="center"/>
    </xf>
    <xf numFmtId="176" fontId="12" fillId="0" borderId="0" xfId="0" applyNumberFormat="1" applyFont="1" applyBorder="1" applyAlignment="1">
      <alignment horizontal="center" vertical="center"/>
    </xf>
    <xf numFmtId="176" fontId="12" fillId="0" borderId="31" xfId="0" applyNumberFormat="1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" xfId="0" applyBorder="1" applyAlignment="1">
      <alignment horizontal="right" vertical="center"/>
    </xf>
    <xf numFmtId="0" fontId="0" fillId="0" borderId="13" xfId="0" applyBorder="1" applyAlignment="1">
      <alignment horizontal="right" vertical="center"/>
    </xf>
    <xf numFmtId="176" fontId="4" fillId="0" borderId="2" xfId="0" applyNumberFormat="1" applyFont="1" applyBorder="1" applyAlignment="1">
      <alignment horizontal="right" vertical="center"/>
    </xf>
    <xf numFmtId="176" fontId="4" fillId="0" borderId="3" xfId="0" applyNumberFormat="1" applyFont="1" applyBorder="1" applyAlignment="1">
      <alignment horizontal="right" vertical="center"/>
    </xf>
    <xf numFmtId="176" fontId="6" fillId="0" borderId="14" xfId="0" applyNumberFormat="1" applyFont="1" applyBorder="1" applyAlignment="1">
      <alignment horizontal="right" vertical="center"/>
    </xf>
    <xf numFmtId="176" fontId="6" fillId="0" borderId="25" xfId="0" applyNumberFormat="1" applyFont="1" applyBorder="1" applyAlignment="1">
      <alignment horizontal="right" vertical="center"/>
    </xf>
    <xf numFmtId="176" fontId="6" fillId="0" borderId="15" xfId="0" applyNumberFormat="1" applyFont="1" applyBorder="1" applyAlignment="1">
      <alignment horizontal="right" vertical="center"/>
    </xf>
    <xf numFmtId="176" fontId="2" fillId="0" borderId="35" xfId="0" applyNumberFormat="1" applyFont="1" applyBorder="1" applyAlignment="1">
      <alignment horizontal="center" vertical="center"/>
    </xf>
    <xf numFmtId="176" fontId="2" fillId="0" borderId="26" xfId="0" applyNumberFormat="1" applyFont="1" applyBorder="1" applyAlignment="1">
      <alignment horizontal="center" vertical="center"/>
    </xf>
    <xf numFmtId="176" fontId="2" fillId="0" borderId="36" xfId="0" applyNumberFormat="1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176" fontId="4" fillId="0" borderId="9" xfId="0" applyNumberFormat="1" applyFont="1" applyBorder="1" applyAlignment="1">
      <alignment horizontal="right" vertical="center"/>
    </xf>
    <xf numFmtId="176" fontId="4" fillId="0" borderId="10" xfId="0" applyNumberFormat="1" applyFont="1" applyBorder="1" applyAlignment="1">
      <alignment horizontal="right" vertical="center"/>
    </xf>
    <xf numFmtId="176" fontId="4" fillId="0" borderId="11" xfId="0" applyNumberFormat="1" applyFont="1" applyBorder="1" applyAlignment="1">
      <alignment horizontal="right" vertical="center"/>
    </xf>
    <xf numFmtId="176" fontId="4" fillId="0" borderId="24" xfId="0" applyNumberFormat="1" applyFont="1" applyBorder="1" applyAlignment="1">
      <alignment horizontal="right" vertical="center"/>
    </xf>
    <xf numFmtId="176" fontId="4" fillId="0" borderId="12" xfId="0" applyNumberFormat="1" applyFont="1" applyBorder="1" applyAlignment="1">
      <alignment horizontal="right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23" xfId="0" applyNumberFormat="1" applyFont="1" applyBorder="1" applyAlignment="1">
      <alignment horizontal="center" vertical="center"/>
    </xf>
    <xf numFmtId="176" fontId="4" fillId="0" borderId="34" xfId="0" applyNumberFormat="1" applyFont="1" applyBorder="1" applyAlignment="1">
      <alignment horizontal="center" vertical="center"/>
    </xf>
    <xf numFmtId="176" fontId="4" fillId="0" borderId="33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493058</xdr:colOff>
      <xdr:row>0</xdr:row>
      <xdr:rowOff>89648</xdr:rowOff>
    </xdr:from>
    <xdr:to>
      <xdr:col>6</xdr:col>
      <xdr:colOff>1131793</xdr:colOff>
      <xdr:row>1</xdr:row>
      <xdr:rowOff>78441</xdr:rowOff>
    </xdr:to>
    <xdr:sp macro="" textlink="">
      <xdr:nvSpPr>
        <xdr:cNvPr id="2" name="正方形/長方形 1"/>
        <xdr:cNvSpPr/>
      </xdr:nvSpPr>
      <xdr:spPr>
        <a:xfrm>
          <a:off x="5009029" y="89648"/>
          <a:ext cx="638735" cy="414617"/>
        </a:xfrm>
        <a:prstGeom prst="rect">
          <a:avLst/>
        </a:prstGeom>
        <a:noFill/>
        <a:ln>
          <a:solidFill>
            <a:sysClr val="windowText" lastClr="000000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印</a:t>
          </a:r>
          <a:r>
            <a:rPr lang="ja-JP" altLang="en-US" sz="11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　　　　　　　　　　　　　　　　　　　　　　　　　　　　㊞</a:t>
          </a:r>
          <a:r>
            <a:rPr lang="ja-JP" altLang="en-US" sz="1100"/>
            <a:t> 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17</xdr:col>
      <xdr:colOff>481853</xdr:colOff>
      <xdr:row>31</xdr:row>
      <xdr:rowOff>67237</xdr:rowOff>
    </xdr:from>
    <xdr:to>
      <xdr:col>18</xdr:col>
      <xdr:colOff>89647</xdr:colOff>
      <xdr:row>32</xdr:row>
      <xdr:rowOff>134471</xdr:rowOff>
    </xdr:to>
    <xdr:sp macro="" textlink="">
      <xdr:nvSpPr>
        <xdr:cNvPr id="3" name="円/楕円 1"/>
        <xdr:cNvSpPr/>
      </xdr:nvSpPr>
      <xdr:spPr>
        <a:xfrm>
          <a:off x="10914529" y="10018061"/>
          <a:ext cx="291353" cy="313763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510988</xdr:colOff>
      <xdr:row>33</xdr:row>
      <xdr:rowOff>29136</xdr:rowOff>
    </xdr:from>
    <xdr:to>
      <xdr:col>18</xdr:col>
      <xdr:colOff>118782</xdr:colOff>
      <xdr:row>34</xdr:row>
      <xdr:rowOff>96370</xdr:rowOff>
    </xdr:to>
    <xdr:sp macro="" textlink="">
      <xdr:nvSpPr>
        <xdr:cNvPr id="4" name="円/楕円 3"/>
        <xdr:cNvSpPr/>
      </xdr:nvSpPr>
      <xdr:spPr>
        <a:xfrm>
          <a:off x="11150413" y="10497111"/>
          <a:ext cx="293594" cy="314884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484093</xdr:colOff>
      <xdr:row>35</xdr:row>
      <xdr:rowOff>11206</xdr:rowOff>
    </xdr:from>
    <xdr:to>
      <xdr:col>18</xdr:col>
      <xdr:colOff>91887</xdr:colOff>
      <xdr:row>36</xdr:row>
      <xdr:rowOff>69476</xdr:rowOff>
    </xdr:to>
    <xdr:sp macro="" textlink="">
      <xdr:nvSpPr>
        <xdr:cNvPr id="5" name="円/楕円 4"/>
        <xdr:cNvSpPr/>
      </xdr:nvSpPr>
      <xdr:spPr>
        <a:xfrm>
          <a:off x="11017622" y="10948147"/>
          <a:ext cx="291353" cy="304800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493058</xdr:colOff>
      <xdr:row>0</xdr:row>
      <xdr:rowOff>89648</xdr:rowOff>
    </xdr:from>
    <xdr:to>
      <xdr:col>6</xdr:col>
      <xdr:colOff>1131793</xdr:colOff>
      <xdr:row>1</xdr:row>
      <xdr:rowOff>112058</xdr:rowOff>
    </xdr:to>
    <xdr:sp macro="" textlink="">
      <xdr:nvSpPr>
        <xdr:cNvPr id="2" name="正方形/長方形 1"/>
        <xdr:cNvSpPr/>
      </xdr:nvSpPr>
      <xdr:spPr>
        <a:xfrm>
          <a:off x="5009029" y="89648"/>
          <a:ext cx="638735" cy="448234"/>
        </a:xfrm>
        <a:prstGeom prst="rect">
          <a:avLst/>
        </a:prstGeom>
        <a:noFill/>
        <a:ln>
          <a:solidFill>
            <a:sysClr val="windowText" lastClr="000000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印</a:t>
          </a:r>
          <a:r>
            <a:rPr lang="ja-JP" altLang="en-US" sz="1100" b="0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　　　　　　　　　　　　　　　　　　　　　　　　　　　　㊞</a:t>
          </a:r>
          <a:r>
            <a:rPr lang="ja-JP" altLang="en-US" sz="1100"/>
            <a:t> 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</xdr:col>
      <xdr:colOff>11205</xdr:colOff>
      <xdr:row>28</xdr:row>
      <xdr:rowOff>212914</xdr:rowOff>
    </xdr:from>
    <xdr:to>
      <xdr:col>1</xdr:col>
      <xdr:colOff>302558</xdr:colOff>
      <xdr:row>30</xdr:row>
      <xdr:rowOff>33618</xdr:rowOff>
    </xdr:to>
    <xdr:sp macro="" textlink="">
      <xdr:nvSpPr>
        <xdr:cNvPr id="3" name="円/楕円 1"/>
        <xdr:cNvSpPr/>
      </xdr:nvSpPr>
      <xdr:spPr>
        <a:xfrm>
          <a:off x="212911" y="9424149"/>
          <a:ext cx="291353" cy="313763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6723</xdr:colOff>
      <xdr:row>30</xdr:row>
      <xdr:rowOff>208430</xdr:rowOff>
    </xdr:from>
    <xdr:to>
      <xdr:col>1</xdr:col>
      <xdr:colOff>298076</xdr:colOff>
      <xdr:row>32</xdr:row>
      <xdr:rowOff>29135</xdr:rowOff>
    </xdr:to>
    <xdr:sp macro="" textlink="">
      <xdr:nvSpPr>
        <xdr:cNvPr id="4" name="円/楕円 3"/>
        <xdr:cNvSpPr/>
      </xdr:nvSpPr>
      <xdr:spPr>
        <a:xfrm>
          <a:off x="208429" y="9912724"/>
          <a:ext cx="291353" cy="313764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13445</xdr:colOff>
      <xdr:row>32</xdr:row>
      <xdr:rowOff>201705</xdr:rowOff>
    </xdr:from>
    <xdr:to>
      <xdr:col>1</xdr:col>
      <xdr:colOff>304798</xdr:colOff>
      <xdr:row>34</xdr:row>
      <xdr:rowOff>13446</xdr:rowOff>
    </xdr:to>
    <xdr:sp macro="" textlink="">
      <xdr:nvSpPr>
        <xdr:cNvPr id="5" name="円/楕円 4"/>
        <xdr:cNvSpPr/>
      </xdr:nvSpPr>
      <xdr:spPr>
        <a:xfrm>
          <a:off x="215151" y="10623176"/>
          <a:ext cx="291353" cy="304799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313765</xdr:colOff>
      <xdr:row>0</xdr:row>
      <xdr:rowOff>156883</xdr:rowOff>
    </xdr:from>
    <xdr:to>
      <xdr:col>10</xdr:col>
      <xdr:colOff>336177</xdr:colOff>
      <xdr:row>1</xdr:row>
      <xdr:rowOff>112059</xdr:rowOff>
    </xdr:to>
    <xdr:sp macro="" textlink="">
      <xdr:nvSpPr>
        <xdr:cNvPr id="6" name="角丸四角形吹き出し 5"/>
        <xdr:cNvSpPr/>
      </xdr:nvSpPr>
      <xdr:spPr>
        <a:xfrm>
          <a:off x="6006353" y="156883"/>
          <a:ext cx="1736912" cy="381000"/>
        </a:xfrm>
        <a:prstGeom prst="wedgeRoundRectCallout">
          <a:avLst>
            <a:gd name="adj1" fmla="val -64195"/>
            <a:gd name="adj2" fmla="val -23490"/>
            <a:gd name="adj3" fmla="val 1666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捨印を押印ください</a:t>
          </a:r>
        </a:p>
      </xdr:txBody>
    </xdr:sp>
    <xdr:clientData/>
  </xdr:twoCellAnchor>
  <xdr:twoCellAnchor>
    <xdr:from>
      <xdr:col>9</xdr:col>
      <xdr:colOff>62753</xdr:colOff>
      <xdr:row>4</xdr:row>
      <xdr:rowOff>253253</xdr:rowOff>
    </xdr:from>
    <xdr:to>
      <xdr:col>13</xdr:col>
      <xdr:colOff>392207</xdr:colOff>
      <xdr:row>5</xdr:row>
      <xdr:rowOff>253253</xdr:rowOff>
    </xdr:to>
    <xdr:sp macro="" textlink="">
      <xdr:nvSpPr>
        <xdr:cNvPr id="8" name="角丸四角形吹き出し 7"/>
        <xdr:cNvSpPr/>
      </xdr:nvSpPr>
      <xdr:spPr>
        <a:xfrm>
          <a:off x="7055224" y="1822077"/>
          <a:ext cx="2156012" cy="381000"/>
        </a:xfrm>
        <a:prstGeom prst="wedgeRoundRectCallout">
          <a:avLst>
            <a:gd name="adj1" fmla="val -11292"/>
            <a:gd name="adj2" fmla="val -117608"/>
            <a:gd name="adj3" fmla="val 1666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申請日及び申請者名の記入</a:t>
          </a:r>
        </a:p>
      </xdr:txBody>
    </xdr:sp>
    <xdr:clientData/>
  </xdr:twoCellAnchor>
  <xdr:twoCellAnchor>
    <xdr:from>
      <xdr:col>2</xdr:col>
      <xdr:colOff>325772</xdr:colOff>
      <xdr:row>19</xdr:row>
      <xdr:rowOff>139273</xdr:rowOff>
    </xdr:from>
    <xdr:to>
      <xdr:col>6</xdr:col>
      <xdr:colOff>133668</xdr:colOff>
      <xdr:row>23</xdr:row>
      <xdr:rowOff>414617</xdr:rowOff>
    </xdr:to>
    <xdr:sp macro="" textlink="">
      <xdr:nvSpPr>
        <xdr:cNvPr id="14" name="角丸四角形吹き出し 13"/>
        <xdr:cNvSpPr/>
      </xdr:nvSpPr>
      <xdr:spPr>
        <a:xfrm>
          <a:off x="1905801" y="6526626"/>
          <a:ext cx="2743838" cy="1530403"/>
        </a:xfrm>
        <a:prstGeom prst="wedgeRoundRectCallout">
          <a:avLst>
            <a:gd name="adj1" fmla="val 34188"/>
            <a:gd name="adj2" fmla="val -72298"/>
            <a:gd name="adj3" fmla="val 1666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2</a:t>
          </a:r>
          <a:r>
            <a:rPr kumimoji="1" lang="ja-JP" altLang="en-US" sz="1100">
              <a:solidFill>
                <a:sysClr val="windowText" lastClr="000000"/>
              </a:solidFill>
            </a:rPr>
            <a:t>回実施する炊き出し訓練に要する経費全額を記入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①備品購入費</a:t>
          </a:r>
          <a:r>
            <a:rPr kumimoji="1" lang="en-US" altLang="ja-JP" sz="1100">
              <a:solidFill>
                <a:sysClr val="windowText" lastClr="000000"/>
              </a:solidFill>
            </a:rPr>
            <a:t>141,720</a:t>
          </a:r>
          <a:r>
            <a:rPr kumimoji="1" lang="ja-JP" altLang="en-US" sz="1100">
              <a:solidFill>
                <a:sysClr val="windowText" lastClr="000000"/>
              </a:solidFill>
            </a:rPr>
            <a:t>円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②アルファ米</a:t>
          </a:r>
          <a:r>
            <a:rPr kumimoji="1" lang="en-US" altLang="ja-JP" sz="1100">
              <a:solidFill>
                <a:sysClr val="windowText" lastClr="000000"/>
              </a:solidFill>
            </a:rPr>
            <a:t>10,368</a:t>
          </a:r>
          <a:r>
            <a:rPr kumimoji="1" lang="ja-JP" altLang="en-US" sz="1100">
              <a:solidFill>
                <a:sysClr val="windowText" lastClr="000000"/>
              </a:solidFill>
            </a:rPr>
            <a:t>円</a:t>
          </a:r>
          <a:r>
            <a:rPr kumimoji="1" lang="en-US" altLang="ja-JP" sz="1100">
              <a:solidFill>
                <a:sysClr val="windowText" lastClr="000000"/>
              </a:solidFill>
            </a:rPr>
            <a:t>×2</a:t>
          </a:r>
          <a:r>
            <a:rPr kumimoji="1" lang="ja-JP" altLang="en-US" sz="1100">
              <a:solidFill>
                <a:sysClr val="windowText" lastClr="000000"/>
              </a:solidFill>
            </a:rPr>
            <a:t>回分＋水</a:t>
          </a:r>
          <a:r>
            <a:rPr kumimoji="1" lang="en-US" altLang="ja-JP" sz="1100">
              <a:solidFill>
                <a:sysClr val="windowText" lastClr="000000"/>
              </a:solidFill>
            </a:rPr>
            <a:t>100</a:t>
          </a:r>
          <a:r>
            <a:rPr kumimoji="1" lang="ja-JP" altLang="en-US" sz="1100">
              <a:solidFill>
                <a:sysClr val="windowText" lastClr="000000"/>
              </a:solidFill>
            </a:rPr>
            <a:t>円</a:t>
          </a:r>
          <a:r>
            <a:rPr kumimoji="1" lang="en-US" altLang="ja-JP" sz="1100">
              <a:solidFill>
                <a:sysClr val="windowText" lastClr="000000"/>
              </a:solidFill>
            </a:rPr>
            <a:t>×2</a:t>
          </a:r>
          <a:r>
            <a:rPr kumimoji="1" lang="ja-JP" altLang="en-US" sz="1100">
              <a:solidFill>
                <a:sysClr val="windowText" lastClr="000000"/>
              </a:solidFill>
            </a:rPr>
            <a:t>回分</a:t>
          </a:r>
          <a:endParaRPr kumimoji="1" lang="en-US" altLang="ja-JP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56030</xdr:colOff>
      <xdr:row>19</xdr:row>
      <xdr:rowOff>194504</xdr:rowOff>
    </xdr:from>
    <xdr:to>
      <xdr:col>2</xdr:col>
      <xdr:colOff>236126</xdr:colOff>
      <xdr:row>23</xdr:row>
      <xdr:rowOff>24012</xdr:rowOff>
    </xdr:to>
    <xdr:sp macro="" textlink="">
      <xdr:nvSpPr>
        <xdr:cNvPr id="15" name="角丸四角形吹き出し 14"/>
        <xdr:cNvSpPr/>
      </xdr:nvSpPr>
      <xdr:spPr>
        <a:xfrm>
          <a:off x="56030" y="6581857"/>
          <a:ext cx="1760125" cy="1084567"/>
        </a:xfrm>
        <a:prstGeom prst="wedgeRoundRectCallout">
          <a:avLst>
            <a:gd name="adj1" fmla="val -9590"/>
            <a:gd name="adj2" fmla="val -67430"/>
            <a:gd name="adj3" fmla="val 1666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購入した品を使用して実施する事業（避難訓練等）の実施年月を記入</a:t>
          </a:r>
        </a:p>
      </xdr:txBody>
    </xdr:sp>
    <xdr:clientData/>
  </xdr:twoCellAnchor>
  <xdr:twoCellAnchor>
    <xdr:from>
      <xdr:col>7</xdr:col>
      <xdr:colOff>102452</xdr:colOff>
      <xdr:row>10</xdr:row>
      <xdr:rowOff>89647</xdr:rowOff>
    </xdr:from>
    <xdr:to>
      <xdr:col>15</xdr:col>
      <xdr:colOff>398608</xdr:colOff>
      <xdr:row>11</xdr:row>
      <xdr:rowOff>302558</xdr:rowOff>
    </xdr:to>
    <xdr:sp macro="" textlink="">
      <xdr:nvSpPr>
        <xdr:cNvPr id="16" name="角丸四角形吹き出し 15"/>
        <xdr:cNvSpPr/>
      </xdr:nvSpPr>
      <xdr:spPr>
        <a:xfrm>
          <a:off x="5795040" y="3653118"/>
          <a:ext cx="4363892" cy="593911"/>
        </a:xfrm>
        <a:prstGeom prst="wedgeRoundRectCallout">
          <a:avLst>
            <a:gd name="adj1" fmla="val -57213"/>
            <a:gd name="adj2" fmla="val 34871"/>
            <a:gd name="adj3" fmla="val 1666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現員は</a:t>
          </a:r>
          <a:r>
            <a:rPr kumimoji="1" lang="ja-JP" altLang="en-US" sz="1100">
              <a:solidFill>
                <a:schemeClr val="tx1"/>
              </a:solidFill>
            </a:rPr>
            <a:t>令和</a:t>
          </a:r>
          <a:r>
            <a:rPr kumimoji="1" lang="en-US" altLang="ja-JP" sz="1100">
              <a:solidFill>
                <a:schemeClr val="tx1"/>
              </a:solidFill>
            </a:rPr>
            <a:t>3</a:t>
          </a:r>
          <a:r>
            <a:rPr kumimoji="1" lang="ja-JP" altLang="en-US" sz="1100">
              <a:solidFill>
                <a:sysClr val="windowText" lastClr="000000"/>
              </a:solidFill>
            </a:rPr>
            <a:t>年</a:t>
          </a:r>
          <a:r>
            <a:rPr kumimoji="1" lang="en-US" altLang="ja-JP" sz="1100">
              <a:solidFill>
                <a:sysClr val="windowText" lastClr="000000"/>
              </a:solidFill>
            </a:rPr>
            <a:t>3</a:t>
          </a:r>
          <a:r>
            <a:rPr kumimoji="1" lang="ja-JP" altLang="en-US" sz="1100">
              <a:solidFill>
                <a:sysClr val="windowText" lastClr="000000"/>
              </a:solidFill>
            </a:rPr>
            <a:t>月</a:t>
          </a:r>
          <a:r>
            <a:rPr kumimoji="1" lang="en-US" altLang="ja-JP" sz="1100">
              <a:solidFill>
                <a:sysClr val="windowText" lastClr="000000"/>
              </a:solidFill>
            </a:rPr>
            <a:t>1</a:t>
          </a:r>
          <a:r>
            <a:rPr kumimoji="1" lang="ja-JP" altLang="en-US" sz="1100">
              <a:solidFill>
                <a:sysClr val="windowText" lastClr="000000"/>
              </a:solidFill>
            </a:rPr>
            <a:t>日に在籍予定の保育所全体の子どもの数を記入（未定の場合は申請書提出時の子ども数を記入）</a:t>
          </a:r>
        </a:p>
      </xdr:txBody>
    </xdr:sp>
    <xdr:clientData/>
  </xdr:twoCellAnchor>
  <xdr:twoCellAnchor>
    <xdr:from>
      <xdr:col>3</xdr:col>
      <xdr:colOff>93650</xdr:colOff>
      <xdr:row>12</xdr:row>
      <xdr:rowOff>22409</xdr:rowOff>
    </xdr:from>
    <xdr:to>
      <xdr:col>5</xdr:col>
      <xdr:colOff>711572</xdr:colOff>
      <xdr:row>14</xdr:row>
      <xdr:rowOff>78439</xdr:rowOff>
    </xdr:to>
    <xdr:sp macro="" textlink="">
      <xdr:nvSpPr>
        <xdr:cNvPr id="17" name="角丸四角形吹き出し 16"/>
        <xdr:cNvSpPr/>
      </xdr:nvSpPr>
      <xdr:spPr>
        <a:xfrm>
          <a:off x="2144326" y="4347880"/>
          <a:ext cx="2097099" cy="683559"/>
        </a:xfrm>
        <a:prstGeom prst="wedgeRoundRectCallout">
          <a:avLst>
            <a:gd name="adj1" fmla="val -23640"/>
            <a:gd name="adj2" fmla="val 96717"/>
            <a:gd name="adj3" fmla="val 1666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購入した品を使用して実施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した事業の名称を記入</a:t>
          </a:r>
        </a:p>
      </xdr:txBody>
    </xdr:sp>
    <xdr:clientData/>
  </xdr:twoCellAnchor>
  <xdr:twoCellAnchor>
    <xdr:from>
      <xdr:col>6</xdr:col>
      <xdr:colOff>615521</xdr:colOff>
      <xdr:row>12</xdr:row>
      <xdr:rowOff>224117</xdr:rowOff>
    </xdr:from>
    <xdr:to>
      <xdr:col>9</xdr:col>
      <xdr:colOff>74438</xdr:colOff>
      <xdr:row>14</xdr:row>
      <xdr:rowOff>145676</xdr:rowOff>
    </xdr:to>
    <xdr:sp macro="" textlink="">
      <xdr:nvSpPr>
        <xdr:cNvPr id="18" name="角丸四角形吹き出し 17"/>
        <xdr:cNvSpPr/>
      </xdr:nvSpPr>
      <xdr:spPr>
        <a:xfrm>
          <a:off x="5131492" y="4549588"/>
          <a:ext cx="1935417" cy="549088"/>
        </a:xfrm>
        <a:prstGeom prst="wedgeRoundRectCallout">
          <a:avLst>
            <a:gd name="adj1" fmla="val -37183"/>
            <a:gd name="adj2" fmla="val 92836"/>
            <a:gd name="adj3" fmla="val 1666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該当する予算費目を記入</a:t>
          </a:r>
        </a:p>
      </xdr:txBody>
    </xdr:sp>
    <xdr:clientData/>
  </xdr:twoCellAnchor>
  <xdr:twoCellAnchor>
    <xdr:from>
      <xdr:col>9</xdr:col>
      <xdr:colOff>369794</xdr:colOff>
      <xdr:row>17</xdr:row>
      <xdr:rowOff>61634</xdr:rowOff>
    </xdr:from>
    <xdr:to>
      <xdr:col>10</xdr:col>
      <xdr:colOff>137671</xdr:colOff>
      <xdr:row>21</xdr:row>
      <xdr:rowOff>304962</xdr:rowOff>
    </xdr:to>
    <xdr:sp macro="" textlink="">
      <xdr:nvSpPr>
        <xdr:cNvPr id="19" name="左中かっこ 18"/>
        <xdr:cNvSpPr/>
      </xdr:nvSpPr>
      <xdr:spPr>
        <a:xfrm>
          <a:off x="7362265" y="5821458"/>
          <a:ext cx="182494" cy="1498386"/>
        </a:xfrm>
        <a:prstGeom prst="leftBrace">
          <a:avLst>
            <a:gd name="adj1" fmla="val 8333"/>
            <a:gd name="adj2" fmla="val 9689"/>
          </a:avLst>
        </a:prstGeom>
        <a:ln w="19050">
          <a:solidFill>
            <a:srgbClr val="00206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180894</xdr:colOff>
      <xdr:row>19</xdr:row>
      <xdr:rowOff>16009</xdr:rowOff>
    </xdr:from>
    <xdr:to>
      <xdr:col>9</xdr:col>
      <xdr:colOff>309761</xdr:colOff>
      <xdr:row>21</xdr:row>
      <xdr:rowOff>100853</xdr:rowOff>
    </xdr:to>
    <xdr:sp macro="" textlink="">
      <xdr:nvSpPr>
        <xdr:cNvPr id="20" name="角丸四角形吹き出し 19"/>
        <xdr:cNvSpPr/>
      </xdr:nvSpPr>
      <xdr:spPr>
        <a:xfrm>
          <a:off x="5873482" y="6403362"/>
          <a:ext cx="1428750" cy="712373"/>
        </a:xfrm>
        <a:prstGeom prst="wedgeRoundRectCallout">
          <a:avLst>
            <a:gd name="adj1" fmla="val 44974"/>
            <a:gd name="adj2" fmla="val -90838"/>
            <a:gd name="adj3" fmla="val 1666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右欄内訳の合計額を記入</a:t>
          </a:r>
        </a:p>
      </xdr:txBody>
    </xdr:sp>
    <xdr:clientData/>
  </xdr:twoCellAnchor>
  <xdr:twoCellAnchor>
    <xdr:from>
      <xdr:col>2</xdr:col>
      <xdr:colOff>404211</xdr:colOff>
      <xdr:row>29</xdr:row>
      <xdr:rowOff>94451</xdr:rowOff>
    </xdr:from>
    <xdr:to>
      <xdr:col>5</xdr:col>
      <xdr:colOff>666748</xdr:colOff>
      <xdr:row>33</xdr:row>
      <xdr:rowOff>44824</xdr:rowOff>
    </xdr:to>
    <xdr:sp macro="" textlink="">
      <xdr:nvSpPr>
        <xdr:cNvPr id="21" name="角丸四角形吹き出し 20"/>
        <xdr:cNvSpPr/>
      </xdr:nvSpPr>
      <xdr:spPr>
        <a:xfrm>
          <a:off x="1984240" y="9776333"/>
          <a:ext cx="2212361" cy="936491"/>
        </a:xfrm>
        <a:prstGeom prst="wedgeRoundRectCallout">
          <a:avLst>
            <a:gd name="adj1" fmla="val 57945"/>
            <a:gd name="adj2" fmla="val 2952"/>
            <a:gd name="adj3" fmla="val 1666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実施する事業の子ども数について、</a:t>
          </a:r>
          <a:r>
            <a:rPr kumimoji="1" lang="ja-JP" altLang="en-US" sz="1100" u="sng">
              <a:solidFill>
                <a:sysClr val="windowText" lastClr="000000"/>
              </a:solidFill>
            </a:rPr>
            <a:t>各事業ごとの算定方法により</a:t>
          </a:r>
          <a:r>
            <a:rPr kumimoji="1" lang="ja-JP" altLang="en-US" sz="1100">
              <a:solidFill>
                <a:sysClr val="windowText" lastClr="000000"/>
              </a:solidFill>
            </a:rPr>
            <a:t>記入</a:t>
          </a:r>
        </a:p>
      </xdr:txBody>
    </xdr:sp>
    <xdr:clientData/>
  </xdr:twoCellAnchor>
  <xdr:twoCellAnchor>
    <xdr:from>
      <xdr:col>8</xdr:col>
      <xdr:colOff>14406</xdr:colOff>
      <xdr:row>34</xdr:row>
      <xdr:rowOff>83244</xdr:rowOff>
    </xdr:from>
    <xdr:to>
      <xdr:col>13</xdr:col>
      <xdr:colOff>159923</xdr:colOff>
      <xdr:row>37</xdr:row>
      <xdr:rowOff>233724</xdr:rowOff>
    </xdr:to>
    <xdr:sp macro="" textlink="">
      <xdr:nvSpPr>
        <xdr:cNvPr id="22" name="角丸四角形吹き出し 21"/>
        <xdr:cNvSpPr/>
      </xdr:nvSpPr>
      <xdr:spPr>
        <a:xfrm>
          <a:off x="6536230" y="10997773"/>
          <a:ext cx="2442722" cy="979716"/>
        </a:xfrm>
        <a:prstGeom prst="wedgeRoundRectCallout">
          <a:avLst>
            <a:gd name="adj1" fmla="val -73486"/>
            <a:gd name="adj2" fmla="val -114466"/>
            <a:gd name="adj3" fmla="val 16667"/>
          </a:avLst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200"/>
            </a:lnSpc>
          </a:pPr>
          <a:r>
            <a:rPr kumimoji="1" lang="en-US" altLang="ja-JP" sz="1050">
              <a:solidFill>
                <a:schemeClr val="tx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5</a:t>
          </a:r>
          <a:r>
            <a:rPr kumimoji="1" lang="ja-JP" altLang="en-US" sz="1050">
              <a:solidFill>
                <a:schemeClr val="tx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月（年度途中から事業開始する場合は事業開始月）における、</a:t>
          </a:r>
          <a:r>
            <a:rPr kumimoji="1" lang="ja-JP" altLang="en-US" sz="1050" b="1">
              <a:solidFill>
                <a:schemeClr val="tx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「延べ利用児童数」</a:t>
          </a:r>
          <a:r>
            <a:rPr kumimoji="1" lang="en-US" altLang="ja-JP" sz="1050" b="1">
              <a:solidFill>
                <a:schemeClr val="tx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÷</a:t>
          </a:r>
          <a:r>
            <a:rPr kumimoji="1" lang="ja-JP" altLang="en-US" sz="1050" b="1">
              <a:solidFill>
                <a:schemeClr val="tx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「事業実施日数」</a:t>
          </a:r>
          <a:r>
            <a:rPr kumimoji="1" lang="ja-JP" altLang="en-US" sz="1050">
              <a:solidFill>
                <a:schemeClr val="tx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により算出します</a:t>
          </a:r>
        </a:p>
      </xdr:txBody>
    </xdr:sp>
    <xdr:clientData/>
  </xdr:twoCellAnchor>
  <xdr:twoCellAnchor>
    <xdr:from>
      <xdr:col>7</xdr:col>
      <xdr:colOff>89647</xdr:colOff>
      <xdr:row>22</xdr:row>
      <xdr:rowOff>180895</xdr:rowOff>
    </xdr:from>
    <xdr:to>
      <xdr:col>15</xdr:col>
      <xdr:colOff>422624</xdr:colOff>
      <xdr:row>24</xdr:row>
      <xdr:rowOff>22412</xdr:rowOff>
    </xdr:to>
    <xdr:sp macro="" textlink="">
      <xdr:nvSpPr>
        <xdr:cNvPr id="23" name="角丸四角形吹き出し 22"/>
        <xdr:cNvSpPr/>
      </xdr:nvSpPr>
      <xdr:spPr>
        <a:xfrm>
          <a:off x="5782235" y="7509542"/>
          <a:ext cx="4400713" cy="693164"/>
        </a:xfrm>
        <a:prstGeom prst="wedgeRoundRectCallout">
          <a:avLst>
            <a:gd name="adj1" fmla="val -1794"/>
            <a:gd name="adj2" fmla="val -78257"/>
            <a:gd name="adj3" fmla="val 1666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※</a:t>
          </a:r>
          <a:r>
            <a:rPr kumimoji="1" lang="ja-JP" altLang="en-US" sz="1100">
              <a:solidFill>
                <a:sysClr val="windowText" lastClr="000000"/>
              </a:solidFill>
            </a:rPr>
            <a:t>「防犯」のための経費は認められません。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（例；さすまたの購入，警備会社との防犯設備の契約料（園児用）</a:t>
          </a:r>
        </a:p>
      </xdr:txBody>
    </xdr:sp>
    <xdr:clientData/>
  </xdr:twoCellAnchor>
  <xdr:twoCellAnchor>
    <xdr:from>
      <xdr:col>4</xdr:col>
      <xdr:colOff>354904</xdr:colOff>
      <xdr:row>38</xdr:row>
      <xdr:rowOff>224439</xdr:rowOff>
    </xdr:from>
    <xdr:to>
      <xdr:col>7</xdr:col>
      <xdr:colOff>224117</xdr:colOff>
      <xdr:row>41</xdr:row>
      <xdr:rowOff>11206</xdr:rowOff>
    </xdr:to>
    <xdr:sp macro="" textlink="">
      <xdr:nvSpPr>
        <xdr:cNvPr id="24" name="角丸四角形吹き出し 23"/>
        <xdr:cNvSpPr/>
      </xdr:nvSpPr>
      <xdr:spPr>
        <a:xfrm>
          <a:off x="3380492" y="12304380"/>
          <a:ext cx="2536213" cy="526355"/>
        </a:xfrm>
        <a:prstGeom prst="wedgeRoundRectCallout">
          <a:avLst>
            <a:gd name="adj1" fmla="val -71216"/>
            <a:gd name="adj2" fmla="val 6542"/>
            <a:gd name="adj3" fmla="val 1666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添付書類を忘れずにつけてください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</xdr:col>
      <xdr:colOff>52345</xdr:colOff>
      <xdr:row>2</xdr:row>
      <xdr:rowOff>33939</xdr:rowOff>
    </xdr:from>
    <xdr:to>
      <xdr:col>3</xdr:col>
      <xdr:colOff>157201</xdr:colOff>
      <xdr:row>4</xdr:row>
      <xdr:rowOff>92371</xdr:rowOff>
    </xdr:to>
    <xdr:sp macro="" textlink="">
      <xdr:nvSpPr>
        <xdr:cNvPr id="25" name="正方形/長方形 24"/>
        <xdr:cNvSpPr/>
      </xdr:nvSpPr>
      <xdr:spPr>
        <a:xfrm>
          <a:off x="254051" y="840763"/>
          <a:ext cx="1953826" cy="820432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>
              <a:solidFill>
                <a:sysClr val="windowText" lastClr="000000"/>
              </a:solidFill>
            </a:rPr>
            <a:t>作成例</a:t>
          </a:r>
        </a:p>
      </xdr:txBody>
    </xdr:sp>
    <xdr:clientData/>
  </xdr:twoCellAnchor>
  <xdr:twoCellAnchor>
    <xdr:from>
      <xdr:col>9</xdr:col>
      <xdr:colOff>212911</xdr:colOff>
      <xdr:row>27</xdr:row>
      <xdr:rowOff>156882</xdr:rowOff>
    </xdr:from>
    <xdr:to>
      <xdr:col>15</xdr:col>
      <xdr:colOff>313763</xdr:colOff>
      <xdr:row>33</xdr:row>
      <xdr:rowOff>11206</xdr:rowOff>
    </xdr:to>
    <xdr:sp macro="" textlink="">
      <xdr:nvSpPr>
        <xdr:cNvPr id="26" name="角丸四角形吹き出し 25"/>
        <xdr:cNvSpPr/>
      </xdr:nvSpPr>
      <xdr:spPr>
        <a:xfrm>
          <a:off x="7205382" y="9278470"/>
          <a:ext cx="2868705" cy="1400736"/>
        </a:xfrm>
        <a:prstGeom prst="wedgeRoundRectCallout">
          <a:avLst>
            <a:gd name="adj1" fmla="val -52514"/>
            <a:gd name="adj2" fmla="val -42727"/>
            <a:gd name="adj3" fmla="val 1666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ja-JP" altLang="ja-JP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※注意※</a:t>
          </a:r>
          <a:endParaRPr lang="ja-JP" altLang="ja-JP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公定価格の単価改定に伴い，</a:t>
          </a:r>
          <a:r>
            <a:rPr lang="ja-JP" alt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令和元年度</a:t>
          </a:r>
          <a:r>
            <a:rPr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より経費の総額が「</a:t>
          </a:r>
          <a:r>
            <a:rPr lang="en-US" altLang="ja-JP" sz="1100" u="wavy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16</a:t>
          </a:r>
          <a:r>
            <a:rPr lang="ja-JP" altLang="ja-JP" sz="1100" u="wavy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万円以上</a:t>
          </a:r>
          <a:r>
            <a:rPr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」に変更となりました。</a:t>
          </a:r>
        </a:p>
        <a:p>
          <a:r>
            <a:rPr lang="en-US" altLang="ja-JP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16</a:t>
          </a:r>
          <a:r>
            <a:rPr lang="ja-JP" altLang="en-US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万円以上の支出が必要となります。</a:t>
          </a:r>
          <a:endParaRPr lang="ja-JP" altLang="ja-JP" sz="1100" b="1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kumimoji="1" lang="en-US" altLang="ja-JP" sz="11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"/>
  <sheetViews>
    <sheetView showZeros="0" tabSelected="1" view="pageBreakPreview" zoomScale="85" zoomScaleNormal="85" zoomScaleSheetLayoutView="85" workbookViewId="0">
      <selection activeCell="N18" sqref="N18:P18"/>
    </sheetView>
  </sheetViews>
  <sheetFormatPr defaultRowHeight="13.5" x14ac:dyDescent="0.15"/>
  <cols>
    <col min="1" max="1" width="2.625" style="38" customWidth="1"/>
    <col min="2" max="2" width="18.125" style="38" customWidth="1"/>
    <col min="3" max="3" width="6.125" style="38" customWidth="1"/>
    <col min="4" max="4" width="12.75" style="38" customWidth="1"/>
    <col min="5" max="5" width="6.625" style="38" customWidth="1"/>
    <col min="6" max="6" width="12.875" style="38" customWidth="1"/>
    <col min="7" max="7" width="15.375" style="38" customWidth="1"/>
    <col min="8" max="8" width="10.875" style="38" customWidth="1"/>
    <col min="9" max="9" width="6.125" style="38" customWidth="1"/>
    <col min="10" max="10" width="5.375" style="38" customWidth="1"/>
    <col min="11" max="16" width="6.125" style="38" customWidth="1"/>
    <col min="17" max="17" width="2.625" style="38" customWidth="1"/>
    <col min="18" max="16384" width="9" style="38"/>
  </cols>
  <sheetData>
    <row r="1" spans="2:16" ht="33.75" customHeight="1" x14ac:dyDescent="0.15">
      <c r="P1" s="39"/>
    </row>
    <row r="2" spans="2:16" ht="30" customHeight="1" x14ac:dyDescent="0.15">
      <c r="B2" s="38" t="s">
        <v>0</v>
      </c>
      <c r="H2" s="39"/>
      <c r="I2" s="124" t="s">
        <v>54</v>
      </c>
      <c r="J2" s="124"/>
      <c r="K2" s="68"/>
      <c r="L2" s="41" t="s">
        <v>53</v>
      </c>
      <c r="M2" s="70"/>
      <c r="N2" s="41" t="s">
        <v>52</v>
      </c>
      <c r="O2" s="68"/>
      <c r="P2" s="42" t="s">
        <v>50</v>
      </c>
    </row>
    <row r="3" spans="2:16" ht="30" customHeight="1" x14ac:dyDescent="0.15">
      <c r="G3" s="39" t="s">
        <v>1</v>
      </c>
      <c r="H3" s="43" t="s">
        <v>2</v>
      </c>
      <c r="I3" s="118"/>
      <c r="J3" s="118"/>
      <c r="K3" s="118"/>
      <c r="L3" s="118"/>
      <c r="M3" s="118"/>
      <c r="N3" s="118"/>
      <c r="O3" s="118"/>
      <c r="P3" s="118"/>
    </row>
    <row r="4" spans="2:16" ht="30" customHeight="1" x14ac:dyDescent="0.15">
      <c r="H4" s="43" t="s">
        <v>3</v>
      </c>
      <c r="I4" s="118"/>
      <c r="J4" s="118"/>
      <c r="K4" s="118"/>
      <c r="L4" s="118"/>
      <c r="M4" s="118"/>
      <c r="N4" s="118"/>
      <c r="O4" s="118"/>
      <c r="P4" s="41" t="s">
        <v>51</v>
      </c>
    </row>
    <row r="5" spans="2:16" ht="30" customHeight="1" x14ac:dyDescent="0.15">
      <c r="H5" s="43"/>
      <c r="I5" s="43"/>
      <c r="J5" s="42"/>
      <c r="K5" s="42"/>
      <c r="L5" s="42"/>
      <c r="M5" s="42"/>
      <c r="N5" s="42"/>
      <c r="O5" s="42"/>
      <c r="P5" s="42"/>
    </row>
    <row r="6" spans="2:16" ht="30" customHeight="1" x14ac:dyDescent="0.15">
      <c r="B6" s="107" t="s">
        <v>79</v>
      </c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</row>
    <row r="7" spans="2:16" ht="30" customHeight="1" x14ac:dyDescent="0.15"/>
    <row r="8" spans="2:16" ht="18.75" customHeight="1" x14ac:dyDescent="0.15">
      <c r="B8" s="108" t="s">
        <v>4</v>
      </c>
      <c r="C8" s="109"/>
      <c r="D8" s="109"/>
      <c r="E8" s="109"/>
      <c r="F8" s="109"/>
      <c r="G8" s="109"/>
      <c r="H8" s="109"/>
      <c r="I8" s="129" t="s">
        <v>55</v>
      </c>
      <c r="J8" s="129"/>
      <c r="K8" s="116"/>
      <c r="L8" s="116"/>
      <c r="M8" s="116"/>
      <c r="N8" s="116"/>
      <c r="O8" s="116"/>
      <c r="P8" s="116"/>
    </row>
    <row r="9" spans="2:16" ht="18.75" customHeight="1" x14ac:dyDescent="0.15">
      <c r="B9" s="108"/>
      <c r="C9" s="109"/>
      <c r="D9" s="109"/>
      <c r="E9" s="109"/>
      <c r="F9" s="109"/>
      <c r="G9" s="109"/>
      <c r="H9" s="109"/>
      <c r="I9" s="129"/>
      <c r="J9" s="129"/>
      <c r="K9" s="116"/>
      <c r="L9" s="116"/>
      <c r="M9" s="116"/>
      <c r="N9" s="116"/>
      <c r="O9" s="116"/>
      <c r="P9" s="116"/>
    </row>
    <row r="10" spans="2:16" ht="30" customHeight="1" x14ac:dyDescent="0.15">
      <c r="B10" s="40" t="s">
        <v>5</v>
      </c>
      <c r="C10" s="73"/>
      <c r="D10" s="73"/>
      <c r="E10" s="73"/>
      <c r="F10" s="73"/>
      <c r="G10" s="73"/>
      <c r="H10" s="73"/>
      <c r="I10" s="117" t="s">
        <v>56</v>
      </c>
      <c r="J10" s="117"/>
      <c r="K10" s="118" t="s">
        <v>57</v>
      </c>
      <c r="L10" s="118"/>
      <c r="M10" s="118"/>
      <c r="N10" s="118"/>
      <c r="O10" s="118"/>
      <c r="P10" s="118"/>
    </row>
    <row r="11" spans="2:16" ht="30" customHeight="1" x14ac:dyDescent="0.15">
      <c r="B11" s="40" t="s">
        <v>6</v>
      </c>
      <c r="C11" s="73"/>
      <c r="D11" s="73"/>
      <c r="E11" s="73"/>
      <c r="F11" s="73"/>
      <c r="G11" s="73"/>
      <c r="H11" s="73"/>
      <c r="I11" s="44"/>
    </row>
    <row r="12" spans="2:16" ht="30" customHeight="1" x14ac:dyDescent="0.15">
      <c r="B12" s="40" t="s">
        <v>7</v>
      </c>
      <c r="C12" s="40" t="s">
        <v>8</v>
      </c>
      <c r="D12" s="68"/>
      <c r="E12" s="38" t="s">
        <v>9</v>
      </c>
      <c r="F12" s="69"/>
      <c r="G12" s="45" t="s">
        <v>10</v>
      </c>
      <c r="H12" s="45"/>
      <c r="I12" s="45"/>
    </row>
    <row r="13" spans="2:16" ht="30" customHeight="1" x14ac:dyDescent="0.15">
      <c r="B13" s="40" t="s">
        <v>11</v>
      </c>
      <c r="C13" s="40"/>
    </row>
    <row r="14" spans="2:16" ht="20.100000000000001" customHeight="1" x14ac:dyDescent="0.15">
      <c r="B14" s="38" t="s">
        <v>12</v>
      </c>
    </row>
    <row r="15" spans="2:16" ht="20.100000000000001" customHeight="1" x14ac:dyDescent="0.15">
      <c r="B15" s="74" t="s">
        <v>13</v>
      </c>
      <c r="C15" s="74"/>
      <c r="D15" s="74"/>
      <c r="E15" s="74"/>
      <c r="F15" s="74"/>
      <c r="G15" s="74" t="s">
        <v>14</v>
      </c>
      <c r="H15" s="74"/>
      <c r="I15" s="74"/>
      <c r="J15" s="74"/>
      <c r="K15" s="74"/>
      <c r="L15" s="74"/>
      <c r="M15" s="74"/>
      <c r="N15" s="74"/>
      <c r="O15" s="74"/>
      <c r="P15" s="74"/>
    </row>
    <row r="16" spans="2:16" ht="20.100000000000001" customHeight="1" x14ac:dyDescent="0.15">
      <c r="B16" s="46" t="s">
        <v>15</v>
      </c>
      <c r="C16" s="75" t="s">
        <v>16</v>
      </c>
      <c r="D16" s="76"/>
      <c r="E16" s="75" t="s">
        <v>17</v>
      </c>
      <c r="F16" s="76"/>
      <c r="G16" s="46" t="s">
        <v>18</v>
      </c>
      <c r="H16" s="75" t="s">
        <v>19</v>
      </c>
      <c r="I16" s="77"/>
      <c r="J16" s="76"/>
      <c r="K16" s="75" t="s">
        <v>20</v>
      </c>
      <c r="L16" s="77"/>
      <c r="M16" s="111"/>
      <c r="N16" s="110" t="s">
        <v>21</v>
      </c>
      <c r="O16" s="77"/>
      <c r="P16" s="76"/>
    </row>
    <row r="17" spans="2:16" ht="24.95" customHeight="1" x14ac:dyDescent="0.15">
      <c r="B17" s="71"/>
      <c r="C17" s="78"/>
      <c r="D17" s="79"/>
      <c r="E17" s="80"/>
      <c r="F17" s="81"/>
      <c r="G17" s="71"/>
      <c r="H17" s="80"/>
      <c r="I17" s="82"/>
      <c r="J17" s="81"/>
      <c r="K17" s="112"/>
      <c r="L17" s="113"/>
      <c r="M17" s="114"/>
      <c r="N17" s="128"/>
      <c r="O17" s="82"/>
      <c r="P17" s="81"/>
    </row>
    <row r="18" spans="2:16" ht="24.95" customHeight="1" x14ac:dyDescent="0.15">
      <c r="B18" s="71"/>
      <c r="C18" s="83"/>
      <c r="D18" s="84"/>
      <c r="E18" s="85"/>
      <c r="F18" s="86"/>
      <c r="G18" s="71"/>
      <c r="H18" s="85"/>
      <c r="I18" s="87"/>
      <c r="J18" s="86"/>
      <c r="K18" s="104"/>
      <c r="L18" s="105"/>
      <c r="M18" s="106"/>
      <c r="N18" s="115"/>
      <c r="O18" s="87"/>
      <c r="P18" s="86"/>
    </row>
    <row r="19" spans="2:16" ht="24.95" customHeight="1" x14ac:dyDescent="0.15">
      <c r="B19" s="71"/>
      <c r="C19" s="83"/>
      <c r="D19" s="84"/>
      <c r="E19" s="85"/>
      <c r="F19" s="86"/>
      <c r="G19" s="71"/>
      <c r="H19" s="85"/>
      <c r="I19" s="87"/>
      <c r="J19" s="86"/>
      <c r="K19" s="104"/>
      <c r="L19" s="105"/>
      <c r="M19" s="106"/>
      <c r="N19" s="115"/>
      <c r="O19" s="87"/>
      <c r="P19" s="86"/>
    </row>
    <row r="20" spans="2:16" ht="24.95" customHeight="1" x14ac:dyDescent="0.15">
      <c r="B20" s="71"/>
      <c r="C20" s="83"/>
      <c r="D20" s="84"/>
      <c r="E20" s="85"/>
      <c r="F20" s="86"/>
      <c r="G20" s="71"/>
      <c r="H20" s="85"/>
      <c r="I20" s="87"/>
      <c r="J20" s="86"/>
      <c r="K20" s="104"/>
      <c r="L20" s="105"/>
      <c r="M20" s="106"/>
      <c r="N20" s="115"/>
      <c r="O20" s="87"/>
      <c r="P20" s="86"/>
    </row>
    <row r="21" spans="2:16" ht="24.95" customHeight="1" x14ac:dyDescent="0.15">
      <c r="B21" s="71"/>
      <c r="C21" s="83"/>
      <c r="D21" s="84"/>
      <c r="E21" s="85"/>
      <c r="F21" s="86"/>
      <c r="G21" s="71"/>
      <c r="H21" s="85"/>
      <c r="I21" s="87"/>
      <c r="J21" s="86"/>
      <c r="K21" s="104"/>
      <c r="L21" s="105"/>
      <c r="M21" s="106"/>
      <c r="N21" s="115"/>
      <c r="O21" s="87"/>
      <c r="P21" s="86"/>
    </row>
    <row r="22" spans="2:16" ht="24.95" customHeight="1" x14ac:dyDescent="0.15">
      <c r="B22" s="71"/>
      <c r="C22" s="83"/>
      <c r="D22" s="84"/>
      <c r="E22" s="85"/>
      <c r="F22" s="86"/>
      <c r="G22" s="71"/>
      <c r="H22" s="85"/>
      <c r="I22" s="87"/>
      <c r="J22" s="86"/>
      <c r="K22" s="104"/>
      <c r="L22" s="105"/>
      <c r="M22" s="106"/>
      <c r="N22" s="115"/>
      <c r="O22" s="87"/>
      <c r="P22" s="86"/>
    </row>
    <row r="23" spans="2:16" ht="24.95" customHeight="1" x14ac:dyDescent="0.15">
      <c r="B23" s="71"/>
      <c r="C23" s="83"/>
      <c r="D23" s="84"/>
      <c r="E23" s="85"/>
      <c r="F23" s="86"/>
      <c r="G23" s="71"/>
      <c r="H23" s="85"/>
      <c r="I23" s="87"/>
      <c r="J23" s="86"/>
      <c r="K23" s="104"/>
      <c r="L23" s="105"/>
      <c r="M23" s="106"/>
      <c r="N23" s="115"/>
      <c r="O23" s="87"/>
      <c r="P23" s="86"/>
    </row>
    <row r="24" spans="2:16" ht="24.95" customHeight="1" x14ac:dyDescent="0.15">
      <c r="B24" s="71"/>
      <c r="C24" s="83"/>
      <c r="D24" s="84"/>
      <c r="E24" s="85"/>
      <c r="F24" s="86"/>
      <c r="G24" s="71"/>
      <c r="H24" s="85"/>
      <c r="I24" s="87"/>
      <c r="J24" s="86"/>
      <c r="K24" s="104"/>
      <c r="L24" s="105"/>
      <c r="M24" s="106"/>
      <c r="N24" s="115"/>
      <c r="O24" s="87"/>
      <c r="P24" s="86"/>
    </row>
    <row r="25" spans="2:16" ht="24.95" customHeight="1" x14ac:dyDescent="0.15">
      <c r="B25" s="71"/>
      <c r="C25" s="83"/>
      <c r="D25" s="84"/>
      <c r="E25" s="85"/>
      <c r="F25" s="86"/>
      <c r="G25" s="71"/>
      <c r="H25" s="85"/>
      <c r="I25" s="87"/>
      <c r="J25" s="86"/>
      <c r="K25" s="104"/>
      <c r="L25" s="105"/>
      <c r="M25" s="106"/>
      <c r="N25" s="115"/>
      <c r="O25" s="87"/>
      <c r="P25" s="86"/>
    </row>
    <row r="26" spans="2:16" ht="24.95" customHeight="1" x14ac:dyDescent="0.15">
      <c r="B26" s="71"/>
      <c r="C26" s="83"/>
      <c r="D26" s="84"/>
      <c r="E26" s="85"/>
      <c r="F26" s="86"/>
      <c r="G26" s="71"/>
      <c r="H26" s="85"/>
      <c r="I26" s="87"/>
      <c r="J26" s="86"/>
      <c r="K26" s="104"/>
      <c r="L26" s="105"/>
      <c r="M26" s="106"/>
      <c r="N26" s="115"/>
      <c r="O26" s="87"/>
      <c r="P26" s="86"/>
    </row>
    <row r="27" spans="2:16" ht="24.95" customHeight="1" thickBot="1" x14ac:dyDescent="0.2">
      <c r="B27" s="71"/>
      <c r="C27" s="90"/>
      <c r="D27" s="91"/>
      <c r="E27" s="92"/>
      <c r="F27" s="93"/>
      <c r="G27" s="71"/>
      <c r="H27" s="94"/>
      <c r="I27" s="95"/>
      <c r="J27" s="96"/>
      <c r="K27" s="125"/>
      <c r="L27" s="126"/>
      <c r="M27" s="127"/>
      <c r="N27" s="119"/>
      <c r="O27" s="120"/>
      <c r="P27" s="93"/>
    </row>
    <row r="28" spans="2:16" ht="24.95" customHeight="1" thickBot="1" x14ac:dyDescent="0.2">
      <c r="B28" s="97" t="s">
        <v>22</v>
      </c>
      <c r="C28" s="98"/>
      <c r="D28" s="98"/>
      <c r="E28" s="99">
        <f>SUM(E17:F27)</f>
        <v>0</v>
      </c>
      <c r="F28" s="100"/>
      <c r="G28" s="47" t="s">
        <v>22</v>
      </c>
      <c r="H28" s="101">
        <f>SUM(H17:J27)</f>
        <v>0</v>
      </c>
      <c r="I28" s="102"/>
      <c r="J28" s="103"/>
      <c r="K28" s="121"/>
      <c r="L28" s="122"/>
      <c r="M28" s="122"/>
      <c r="N28" s="122"/>
      <c r="O28" s="122"/>
      <c r="P28" s="123"/>
    </row>
    <row r="29" spans="2:16" ht="19.5" customHeight="1" x14ac:dyDescent="0.15">
      <c r="B29" s="48" t="s">
        <v>23</v>
      </c>
      <c r="C29" s="49"/>
      <c r="D29" s="49"/>
      <c r="E29" s="50"/>
      <c r="F29" s="50"/>
      <c r="G29" s="49" t="s">
        <v>24</v>
      </c>
      <c r="H29" s="50"/>
      <c r="I29" s="50"/>
      <c r="J29" s="50"/>
      <c r="K29" s="50"/>
      <c r="L29" s="50"/>
      <c r="M29" s="50"/>
      <c r="N29" s="50"/>
      <c r="O29" s="50"/>
      <c r="P29" s="51"/>
    </row>
    <row r="30" spans="2:16" ht="19.5" customHeight="1" x14ac:dyDescent="0.15">
      <c r="B30" s="52" t="s">
        <v>25</v>
      </c>
      <c r="C30" s="53"/>
      <c r="D30" s="53"/>
      <c r="E30" s="53"/>
      <c r="F30" s="54"/>
      <c r="G30" s="88" t="s">
        <v>26</v>
      </c>
      <c r="H30" s="88"/>
      <c r="I30" s="55"/>
      <c r="J30" s="53"/>
      <c r="K30" s="53"/>
      <c r="L30" s="53"/>
      <c r="M30" s="53"/>
      <c r="N30" s="53"/>
      <c r="O30" s="53"/>
      <c r="P30" s="56"/>
    </row>
    <row r="31" spans="2:16" ht="19.5" customHeight="1" x14ac:dyDescent="0.15">
      <c r="B31" s="57" t="s">
        <v>27</v>
      </c>
      <c r="C31" s="58"/>
      <c r="D31" s="58"/>
      <c r="E31" s="53"/>
      <c r="F31" s="54" t="s">
        <v>28</v>
      </c>
      <c r="G31" s="72"/>
      <c r="H31" s="59" t="s">
        <v>30</v>
      </c>
      <c r="I31" s="58"/>
      <c r="J31" s="60"/>
      <c r="K31" s="60"/>
      <c r="L31" s="60"/>
      <c r="M31" s="60"/>
      <c r="N31" s="60"/>
      <c r="O31" s="60"/>
      <c r="P31" s="61"/>
    </row>
    <row r="32" spans="2:16" ht="19.5" customHeight="1" x14ac:dyDescent="0.15">
      <c r="B32" s="57" t="s">
        <v>31</v>
      </c>
      <c r="C32" s="58"/>
      <c r="D32" s="58"/>
      <c r="E32" s="53"/>
      <c r="F32" s="54" t="s">
        <v>28</v>
      </c>
      <c r="G32" s="72"/>
      <c r="H32" s="59" t="s">
        <v>30</v>
      </c>
      <c r="I32" s="58"/>
      <c r="J32" s="60"/>
      <c r="K32" s="60"/>
      <c r="L32" s="60"/>
      <c r="M32" s="60"/>
      <c r="N32" s="60"/>
      <c r="O32" s="60"/>
      <c r="P32" s="61"/>
    </row>
    <row r="33" spans="1:16" ht="19.5" customHeight="1" x14ac:dyDescent="0.15">
      <c r="B33" s="57" t="s">
        <v>32</v>
      </c>
      <c r="C33" s="58"/>
      <c r="D33" s="58"/>
      <c r="E33" s="53"/>
      <c r="F33" s="54"/>
      <c r="G33" s="89" t="s">
        <v>26</v>
      </c>
      <c r="H33" s="89"/>
      <c r="I33" s="62"/>
      <c r="J33" s="58"/>
      <c r="K33" s="58"/>
      <c r="L33" s="58"/>
      <c r="M33" s="58"/>
      <c r="N33" s="58"/>
      <c r="O33" s="58"/>
      <c r="P33" s="61"/>
    </row>
    <row r="34" spans="1:16" ht="19.5" customHeight="1" x14ac:dyDescent="0.15">
      <c r="B34" s="57" t="s">
        <v>33</v>
      </c>
      <c r="C34" s="58"/>
      <c r="D34" s="58"/>
      <c r="E34" s="53"/>
      <c r="F34" s="54" t="s">
        <v>28</v>
      </c>
      <c r="G34" s="72"/>
      <c r="H34" s="59" t="s">
        <v>34</v>
      </c>
      <c r="I34" s="58"/>
      <c r="J34" s="60"/>
      <c r="K34" s="60"/>
      <c r="L34" s="60"/>
      <c r="M34" s="60"/>
      <c r="N34" s="60"/>
      <c r="O34" s="60"/>
      <c r="P34" s="61"/>
    </row>
    <row r="35" spans="1:16" ht="19.5" customHeight="1" x14ac:dyDescent="0.15">
      <c r="B35" s="57" t="s">
        <v>35</v>
      </c>
      <c r="C35" s="58"/>
      <c r="D35" s="58"/>
      <c r="E35" s="53"/>
      <c r="F35" s="54" t="s">
        <v>28</v>
      </c>
      <c r="G35" s="72"/>
      <c r="H35" s="59" t="s">
        <v>36</v>
      </c>
      <c r="I35" s="58"/>
      <c r="J35" s="60"/>
      <c r="K35" s="60"/>
      <c r="L35" s="60"/>
      <c r="M35" s="60"/>
      <c r="N35" s="60"/>
      <c r="O35" s="60"/>
      <c r="P35" s="61"/>
    </row>
    <row r="36" spans="1:16" ht="19.5" customHeight="1" x14ac:dyDescent="0.15">
      <c r="B36" s="57" t="s">
        <v>37</v>
      </c>
      <c r="C36" s="58"/>
      <c r="D36" s="58"/>
      <c r="E36" s="58"/>
      <c r="F36" s="63" t="s">
        <v>28</v>
      </c>
      <c r="G36" s="72"/>
      <c r="H36" s="59" t="s">
        <v>80</v>
      </c>
      <c r="I36" s="58"/>
      <c r="J36" s="60"/>
      <c r="K36" s="60"/>
      <c r="L36" s="60"/>
      <c r="M36" s="60"/>
      <c r="N36" s="60"/>
      <c r="O36" s="60"/>
      <c r="P36" s="61"/>
    </row>
    <row r="37" spans="1:16" ht="26.25" customHeight="1" x14ac:dyDescent="0.15">
      <c r="B37" s="16" t="s">
        <v>39</v>
      </c>
      <c r="C37" s="17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1"/>
    </row>
    <row r="38" spans="1:16" ht="26.25" customHeight="1" x14ac:dyDescent="0.15">
      <c r="B38" s="25" t="s">
        <v>48</v>
      </c>
      <c r="C38" s="26"/>
      <c r="D38" s="64"/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5"/>
    </row>
    <row r="39" spans="1:16" ht="19.5" customHeight="1" x14ac:dyDescent="0.15">
      <c r="A39" s="50"/>
      <c r="B39" s="66" t="s">
        <v>40</v>
      </c>
      <c r="C39" s="66"/>
    </row>
    <row r="40" spans="1:16" ht="19.5" customHeight="1" x14ac:dyDescent="0.15">
      <c r="A40" s="50"/>
      <c r="B40" s="67" t="s">
        <v>41</v>
      </c>
      <c r="C40" s="66"/>
    </row>
    <row r="41" spans="1:16" ht="19.5" customHeight="1" x14ac:dyDescent="0.15">
      <c r="A41" s="50"/>
      <c r="B41" s="67" t="s">
        <v>42</v>
      </c>
      <c r="C41" s="66"/>
    </row>
    <row r="42" spans="1:16" ht="19.5" customHeight="1" x14ac:dyDescent="0.15"/>
  </sheetData>
  <sheetProtection algorithmName="SHA-512" hashValue="cPxD/INCDA1yeIVAIUZARdihXJOqcc/YTfLQepRyxY4FlrmEBln+IRA6gMcph4GCS2Ema19TNYWe8QM+I/zm9Q==" saltValue="ZJ7z/+SjdVhoZQXgUGIXBA==" spinCount="100000" sheet="1" insertRows="0"/>
  <mergeCells count="80">
    <mergeCell ref="N25:P25"/>
    <mergeCell ref="N26:P26"/>
    <mergeCell ref="N27:P27"/>
    <mergeCell ref="K28:P28"/>
    <mergeCell ref="I2:J2"/>
    <mergeCell ref="K25:M25"/>
    <mergeCell ref="K26:M26"/>
    <mergeCell ref="K27:M27"/>
    <mergeCell ref="N17:P17"/>
    <mergeCell ref="N18:P18"/>
    <mergeCell ref="N19:P19"/>
    <mergeCell ref="N20:P20"/>
    <mergeCell ref="N21:P21"/>
    <mergeCell ref="N22:P22"/>
    <mergeCell ref="N23:P23"/>
    <mergeCell ref="I8:J9"/>
    <mergeCell ref="K8:P9"/>
    <mergeCell ref="I10:J10"/>
    <mergeCell ref="K10:P10"/>
    <mergeCell ref="K19:M19"/>
    <mergeCell ref="I3:P3"/>
    <mergeCell ref="I4:O4"/>
    <mergeCell ref="K21:M21"/>
    <mergeCell ref="K22:M22"/>
    <mergeCell ref="K23:M23"/>
    <mergeCell ref="K24:M24"/>
    <mergeCell ref="B6:P6"/>
    <mergeCell ref="B8:B9"/>
    <mergeCell ref="C8:H9"/>
    <mergeCell ref="K20:M20"/>
    <mergeCell ref="N16:P16"/>
    <mergeCell ref="K16:M16"/>
    <mergeCell ref="K17:M17"/>
    <mergeCell ref="K18:M18"/>
    <mergeCell ref="N24:P24"/>
    <mergeCell ref="C23:D23"/>
    <mergeCell ref="E23:F23"/>
    <mergeCell ref="H23:J23"/>
    <mergeCell ref="G30:H30"/>
    <mergeCell ref="G33:H33"/>
    <mergeCell ref="C27:D27"/>
    <mergeCell ref="E27:F27"/>
    <mergeCell ref="H27:J27"/>
    <mergeCell ref="B28:D28"/>
    <mergeCell ref="E28:F28"/>
    <mergeCell ref="H28:J28"/>
    <mergeCell ref="C25:D25"/>
    <mergeCell ref="E25:F25"/>
    <mergeCell ref="H25:J25"/>
    <mergeCell ref="C26:D26"/>
    <mergeCell ref="E26:F26"/>
    <mergeCell ref="H26:J26"/>
    <mergeCell ref="C24:D24"/>
    <mergeCell ref="E24:F24"/>
    <mergeCell ref="H24:J24"/>
    <mergeCell ref="C21:D21"/>
    <mergeCell ref="E21:F21"/>
    <mergeCell ref="H21:J21"/>
    <mergeCell ref="C22:D22"/>
    <mergeCell ref="E22:F22"/>
    <mergeCell ref="H22:J22"/>
    <mergeCell ref="C19:D19"/>
    <mergeCell ref="E19:F19"/>
    <mergeCell ref="H19:J19"/>
    <mergeCell ref="C20:D20"/>
    <mergeCell ref="E20:F20"/>
    <mergeCell ref="H20:J20"/>
    <mergeCell ref="C17:D17"/>
    <mergeCell ref="E17:F17"/>
    <mergeCell ref="H17:J17"/>
    <mergeCell ref="C18:D18"/>
    <mergeCell ref="E18:F18"/>
    <mergeCell ref="H18:J18"/>
    <mergeCell ref="C10:H10"/>
    <mergeCell ref="C11:H11"/>
    <mergeCell ref="B15:F15"/>
    <mergeCell ref="G15:P15"/>
    <mergeCell ref="C16:D16"/>
    <mergeCell ref="E16:F16"/>
    <mergeCell ref="H16:J16"/>
  </mergeCells>
  <phoneticPr fontId="1"/>
  <pageMargins left="0.25" right="0.25" top="0.75" bottom="0.75" header="0.3" footer="0.3"/>
  <pageSetup paperSize="9" scale="7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"/>
  <sheetViews>
    <sheetView showZeros="0" view="pageBreakPreview" zoomScale="85" zoomScaleNormal="85" zoomScaleSheetLayoutView="85" workbookViewId="0">
      <selection activeCell="C26" sqref="C26:D26"/>
    </sheetView>
  </sheetViews>
  <sheetFormatPr defaultRowHeight="13.5" x14ac:dyDescent="0.15"/>
  <cols>
    <col min="1" max="1" width="2.625" customWidth="1"/>
    <col min="2" max="2" width="18.125" customWidth="1"/>
    <col min="3" max="3" width="6.125" customWidth="1"/>
    <col min="4" max="4" width="12.75" customWidth="1"/>
    <col min="5" max="5" width="6.625" customWidth="1"/>
    <col min="6" max="6" width="12.875" customWidth="1"/>
    <col min="7" max="7" width="15.375" customWidth="1"/>
    <col min="8" max="8" width="10.875" customWidth="1"/>
    <col min="9" max="9" width="6.125" customWidth="1"/>
    <col min="10" max="10" width="5.375" customWidth="1"/>
    <col min="11" max="16" width="6.125" customWidth="1"/>
    <col min="17" max="17" width="2.625" customWidth="1"/>
  </cols>
  <sheetData>
    <row r="1" spans="2:16" ht="33.75" customHeight="1" x14ac:dyDescent="0.15">
      <c r="P1" s="29"/>
    </row>
    <row r="2" spans="2:16" ht="30" customHeight="1" x14ac:dyDescent="0.15">
      <c r="B2" t="s">
        <v>0</v>
      </c>
      <c r="H2" s="29"/>
      <c r="I2" s="130" t="s">
        <v>54</v>
      </c>
      <c r="J2" s="130"/>
      <c r="K2" s="30" t="s">
        <v>58</v>
      </c>
      <c r="L2" s="31" t="s">
        <v>53</v>
      </c>
      <c r="M2" s="30" t="s">
        <v>59</v>
      </c>
      <c r="N2" s="31" t="s">
        <v>52</v>
      </c>
      <c r="O2" s="30" t="s">
        <v>60</v>
      </c>
      <c r="P2" s="28" t="s">
        <v>50</v>
      </c>
    </row>
    <row r="3" spans="2:16" ht="30" customHeight="1" x14ac:dyDescent="0.15">
      <c r="G3" s="29" t="s">
        <v>1</v>
      </c>
      <c r="H3" s="32" t="s">
        <v>2</v>
      </c>
      <c r="I3" s="131" t="s">
        <v>63</v>
      </c>
      <c r="J3" s="131"/>
      <c r="K3" s="131"/>
      <c r="L3" s="131"/>
      <c r="M3" s="131"/>
      <c r="N3" s="131"/>
      <c r="O3" s="131"/>
      <c r="P3" s="131"/>
    </row>
    <row r="4" spans="2:16" ht="30" customHeight="1" x14ac:dyDescent="0.15">
      <c r="H4" s="32" t="s">
        <v>3</v>
      </c>
      <c r="I4" s="131" t="s">
        <v>62</v>
      </c>
      <c r="J4" s="131"/>
      <c r="K4" s="131"/>
      <c r="L4" s="131"/>
      <c r="M4" s="131"/>
      <c r="N4" s="131"/>
      <c r="O4" s="131"/>
      <c r="P4" s="31" t="s">
        <v>61</v>
      </c>
    </row>
    <row r="5" spans="2:16" ht="30" customHeight="1" x14ac:dyDescent="0.15">
      <c r="H5" s="32"/>
      <c r="I5" s="32"/>
      <c r="J5" s="28"/>
      <c r="K5" s="28"/>
      <c r="L5" s="28"/>
      <c r="M5" s="28"/>
      <c r="N5" s="28"/>
      <c r="O5" s="28"/>
      <c r="P5" s="28"/>
    </row>
    <row r="6" spans="2:16" ht="30" customHeight="1" x14ac:dyDescent="0.15">
      <c r="B6" s="132" t="s">
        <v>49</v>
      </c>
      <c r="C6" s="132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</row>
    <row r="7" spans="2:16" ht="30" customHeight="1" x14ac:dyDescent="0.15"/>
    <row r="8" spans="2:16" ht="18.75" customHeight="1" x14ac:dyDescent="0.15">
      <c r="B8" s="133" t="s">
        <v>4</v>
      </c>
      <c r="C8" s="134" t="s">
        <v>66</v>
      </c>
      <c r="D8" s="134"/>
      <c r="E8" s="134"/>
      <c r="F8" s="134"/>
      <c r="G8" s="134"/>
      <c r="H8" s="134"/>
      <c r="I8" s="135" t="s">
        <v>55</v>
      </c>
      <c r="J8" s="129"/>
      <c r="K8" s="136" t="s">
        <v>64</v>
      </c>
      <c r="L8" s="136"/>
      <c r="M8" s="136"/>
      <c r="N8" s="136"/>
      <c r="O8" s="136"/>
      <c r="P8" s="136"/>
    </row>
    <row r="9" spans="2:16" ht="18.75" customHeight="1" x14ac:dyDescent="0.15">
      <c r="B9" s="133"/>
      <c r="C9" s="134"/>
      <c r="D9" s="134"/>
      <c r="E9" s="134"/>
      <c r="F9" s="134"/>
      <c r="G9" s="134"/>
      <c r="H9" s="134"/>
      <c r="I9" s="129"/>
      <c r="J9" s="129"/>
      <c r="K9" s="136"/>
      <c r="L9" s="136"/>
      <c r="M9" s="136"/>
      <c r="N9" s="136"/>
      <c r="O9" s="136"/>
      <c r="P9" s="136"/>
    </row>
    <row r="10" spans="2:16" ht="30" customHeight="1" x14ac:dyDescent="0.15">
      <c r="B10" s="1" t="s">
        <v>5</v>
      </c>
      <c r="C10" s="137" t="s">
        <v>67</v>
      </c>
      <c r="D10" s="137"/>
      <c r="E10" s="137"/>
      <c r="F10" s="137"/>
      <c r="G10" s="137"/>
      <c r="H10" s="137"/>
      <c r="I10" s="117" t="s">
        <v>56</v>
      </c>
      <c r="J10" s="117"/>
      <c r="K10" s="138" t="s">
        <v>65</v>
      </c>
      <c r="L10" s="138"/>
      <c r="M10" s="138"/>
      <c r="N10" s="138"/>
      <c r="O10" s="138"/>
      <c r="P10" s="138"/>
    </row>
    <row r="11" spans="2:16" ht="30" customHeight="1" x14ac:dyDescent="0.15">
      <c r="B11" s="1" t="s">
        <v>6</v>
      </c>
      <c r="C11" s="137" t="s">
        <v>68</v>
      </c>
      <c r="D11" s="137"/>
      <c r="E11" s="137"/>
      <c r="F11" s="137"/>
      <c r="G11" s="137"/>
      <c r="H11" s="137"/>
      <c r="I11" s="33"/>
    </row>
    <row r="12" spans="2:16" ht="30" customHeight="1" x14ac:dyDescent="0.15">
      <c r="B12" s="1" t="s">
        <v>7</v>
      </c>
      <c r="C12" s="1" t="s">
        <v>8</v>
      </c>
      <c r="D12" s="22">
        <v>60</v>
      </c>
      <c r="E12" t="s">
        <v>9</v>
      </c>
      <c r="F12" s="22">
        <v>62</v>
      </c>
      <c r="G12" s="2" t="s">
        <v>10</v>
      </c>
      <c r="H12" s="2"/>
      <c r="I12" s="2"/>
    </row>
    <row r="13" spans="2:16" ht="30" customHeight="1" x14ac:dyDescent="0.15">
      <c r="B13" s="1" t="s">
        <v>11</v>
      </c>
      <c r="C13" s="1"/>
    </row>
    <row r="14" spans="2:16" ht="20.100000000000001" customHeight="1" x14ac:dyDescent="0.15">
      <c r="B14" t="s">
        <v>12</v>
      </c>
    </row>
    <row r="15" spans="2:16" ht="20.100000000000001" customHeight="1" x14ac:dyDescent="0.15">
      <c r="B15" s="139" t="s">
        <v>13</v>
      </c>
      <c r="C15" s="139"/>
      <c r="D15" s="139"/>
      <c r="E15" s="139"/>
      <c r="F15" s="139"/>
      <c r="G15" s="139" t="s">
        <v>14</v>
      </c>
      <c r="H15" s="139"/>
      <c r="I15" s="139"/>
      <c r="J15" s="139"/>
      <c r="K15" s="139"/>
      <c r="L15" s="139"/>
      <c r="M15" s="139"/>
      <c r="N15" s="139"/>
      <c r="O15" s="139"/>
      <c r="P15" s="139"/>
    </row>
    <row r="16" spans="2:16" ht="20.100000000000001" customHeight="1" x14ac:dyDescent="0.15">
      <c r="B16" s="37" t="s">
        <v>15</v>
      </c>
      <c r="C16" s="150" t="s">
        <v>16</v>
      </c>
      <c r="D16" s="151"/>
      <c r="E16" s="150" t="s">
        <v>17</v>
      </c>
      <c r="F16" s="151"/>
      <c r="G16" s="37" t="s">
        <v>18</v>
      </c>
      <c r="H16" s="150" t="s">
        <v>19</v>
      </c>
      <c r="I16" s="152"/>
      <c r="J16" s="151"/>
      <c r="K16" s="150" t="s">
        <v>20</v>
      </c>
      <c r="L16" s="152"/>
      <c r="M16" s="153"/>
      <c r="N16" s="154" t="s">
        <v>21</v>
      </c>
      <c r="O16" s="152"/>
      <c r="P16" s="151"/>
    </row>
    <row r="17" spans="2:16" ht="24.95" customHeight="1" x14ac:dyDescent="0.15">
      <c r="B17" s="3"/>
      <c r="C17" s="140"/>
      <c r="D17" s="141"/>
      <c r="E17" s="142"/>
      <c r="F17" s="143"/>
      <c r="G17" s="23"/>
      <c r="H17" s="144"/>
      <c r="I17" s="145"/>
      <c r="J17" s="146"/>
      <c r="K17" s="142"/>
      <c r="L17" s="147"/>
      <c r="M17" s="148"/>
      <c r="N17" s="149"/>
      <c r="O17" s="147"/>
      <c r="P17" s="143"/>
    </row>
    <row r="18" spans="2:16" ht="24.95" customHeight="1" x14ac:dyDescent="0.15">
      <c r="B18" s="23" t="s">
        <v>69</v>
      </c>
      <c r="C18" s="165" t="s">
        <v>43</v>
      </c>
      <c r="D18" s="166"/>
      <c r="E18" s="157">
        <f>H18+10368*2+200</f>
        <v>162656</v>
      </c>
      <c r="F18" s="158"/>
      <c r="G18" s="23" t="s">
        <v>44</v>
      </c>
      <c r="H18" s="157">
        <f>SUM(N18:P22)</f>
        <v>141720</v>
      </c>
      <c r="I18" s="159"/>
      <c r="J18" s="158"/>
      <c r="K18" s="160" t="s">
        <v>72</v>
      </c>
      <c r="L18" s="161"/>
      <c r="M18" s="162"/>
      <c r="N18" s="163">
        <v>20860</v>
      </c>
      <c r="O18" s="161"/>
      <c r="P18" s="164"/>
    </row>
    <row r="19" spans="2:16" ht="24.95" customHeight="1" x14ac:dyDescent="0.15">
      <c r="B19" s="23" t="s">
        <v>70</v>
      </c>
      <c r="C19" s="155" t="s">
        <v>45</v>
      </c>
      <c r="D19" s="156"/>
      <c r="E19" s="157"/>
      <c r="F19" s="158"/>
      <c r="G19" s="23"/>
      <c r="H19" s="157"/>
      <c r="I19" s="159"/>
      <c r="J19" s="158"/>
      <c r="K19" s="160" t="s">
        <v>73</v>
      </c>
      <c r="L19" s="161"/>
      <c r="M19" s="162"/>
      <c r="N19" s="163">
        <v>2625</v>
      </c>
      <c r="O19" s="161"/>
      <c r="P19" s="164"/>
    </row>
    <row r="20" spans="2:16" ht="24.95" customHeight="1" x14ac:dyDescent="0.15">
      <c r="B20" s="23"/>
      <c r="C20" s="155"/>
      <c r="D20" s="156"/>
      <c r="E20" s="157"/>
      <c r="F20" s="158"/>
      <c r="G20" s="23"/>
      <c r="H20" s="157"/>
      <c r="I20" s="159"/>
      <c r="J20" s="158"/>
      <c r="K20" s="160" t="s">
        <v>74</v>
      </c>
      <c r="L20" s="161"/>
      <c r="M20" s="162"/>
      <c r="N20" s="163">
        <v>33600</v>
      </c>
      <c r="O20" s="161"/>
      <c r="P20" s="164"/>
    </row>
    <row r="21" spans="2:16" ht="24.95" customHeight="1" x14ac:dyDescent="0.15">
      <c r="B21" s="23"/>
      <c r="C21" s="155"/>
      <c r="D21" s="156"/>
      <c r="E21" s="157"/>
      <c r="F21" s="158"/>
      <c r="G21" s="23"/>
      <c r="H21" s="157"/>
      <c r="I21" s="159"/>
      <c r="J21" s="158"/>
      <c r="K21" s="160" t="s">
        <v>75</v>
      </c>
      <c r="L21" s="161"/>
      <c r="M21" s="162"/>
      <c r="N21" s="163">
        <v>26990</v>
      </c>
      <c r="O21" s="161"/>
      <c r="P21" s="164"/>
    </row>
    <row r="22" spans="2:16" ht="24.95" customHeight="1" x14ac:dyDescent="0.15">
      <c r="B22" s="23"/>
      <c r="C22" s="155"/>
      <c r="D22" s="156"/>
      <c r="E22" s="157"/>
      <c r="F22" s="158"/>
      <c r="G22" s="23"/>
      <c r="H22" s="157"/>
      <c r="I22" s="159"/>
      <c r="J22" s="158"/>
      <c r="K22" s="160" t="s">
        <v>76</v>
      </c>
      <c r="L22" s="161"/>
      <c r="M22" s="162"/>
      <c r="N22" s="163">
        <v>57645</v>
      </c>
      <c r="O22" s="161"/>
      <c r="P22" s="164"/>
    </row>
    <row r="23" spans="2:16" ht="24.95" customHeight="1" x14ac:dyDescent="0.15">
      <c r="B23" s="23"/>
      <c r="C23" s="155"/>
      <c r="D23" s="156"/>
      <c r="E23" s="157"/>
      <c r="F23" s="158"/>
      <c r="G23" s="23"/>
      <c r="H23" s="157"/>
      <c r="I23" s="159"/>
      <c r="J23" s="158"/>
      <c r="K23" s="160"/>
      <c r="L23" s="161"/>
      <c r="M23" s="162"/>
      <c r="N23" s="163"/>
      <c r="O23" s="161"/>
      <c r="P23" s="164"/>
    </row>
    <row r="24" spans="2:16" ht="42.75" customHeight="1" x14ac:dyDescent="0.15">
      <c r="B24" s="23"/>
      <c r="C24" s="155"/>
      <c r="D24" s="156"/>
      <c r="E24" s="157"/>
      <c r="F24" s="158"/>
      <c r="G24" s="23"/>
      <c r="H24" s="157"/>
      <c r="I24" s="159"/>
      <c r="J24" s="158"/>
      <c r="K24" s="160"/>
      <c r="L24" s="161"/>
      <c r="M24" s="162"/>
      <c r="N24" s="163"/>
      <c r="O24" s="161"/>
      <c r="P24" s="164"/>
    </row>
    <row r="25" spans="2:16" ht="24.95" customHeight="1" x14ac:dyDescent="0.15">
      <c r="B25" s="23" t="s">
        <v>71</v>
      </c>
      <c r="C25" s="155" t="s">
        <v>46</v>
      </c>
      <c r="D25" s="156"/>
      <c r="E25" s="157">
        <f>SUM(H25)</f>
        <v>19072</v>
      </c>
      <c r="F25" s="158"/>
      <c r="G25" s="23" t="s">
        <v>44</v>
      </c>
      <c r="H25" s="157">
        <f>N25+N26</f>
        <v>19072</v>
      </c>
      <c r="I25" s="159"/>
      <c r="J25" s="158"/>
      <c r="K25" s="167" t="s">
        <v>77</v>
      </c>
      <c r="L25" s="168"/>
      <c r="M25" s="169"/>
      <c r="N25" s="163">
        <v>9072</v>
      </c>
      <c r="O25" s="161"/>
      <c r="P25" s="164"/>
    </row>
    <row r="26" spans="2:16" ht="24.95" customHeight="1" x14ac:dyDescent="0.15">
      <c r="B26" s="3"/>
      <c r="C26" s="155"/>
      <c r="D26" s="156"/>
      <c r="E26" s="157"/>
      <c r="F26" s="158"/>
      <c r="G26" s="23" t="s">
        <v>47</v>
      </c>
      <c r="H26" s="157"/>
      <c r="I26" s="159"/>
      <c r="J26" s="158"/>
      <c r="K26" s="167" t="s">
        <v>78</v>
      </c>
      <c r="L26" s="168"/>
      <c r="M26" s="169"/>
      <c r="N26" s="163">
        <v>10000</v>
      </c>
      <c r="O26" s="161"/>
      <c r="P26" s="164"/>
    </row>
    <row r="27" spans="2:16" ht="24.95" customHeight="1" thickBot="1" x14ac:dyDescent="0.2">
      <c r="B27" s="3"/>
      <c r="C27" s="182"/>
      <c r="D27" s="183"/>
      <c r="E27" s="184"/>
      <c r="F27" s="185"/>
      <c r="G27" s="23"/>
      <c r="H27" s="186"/>
      <c r="I27" s="187"/>
      <c r="J27" s="188"/>
      <c r="K27" s="189"/>
      <c r="L27" s="190"/>
      <c r="M27" s="191"/>
      <c r="N27" s="192"/>
      <c r="O27" s="190"/>
      <c r="P27" s="193"/>
    </row>
    <row r="28" spans="2:16" ht="24.95" customHeight="1" thickBot="1" x14ac:dyDescent="0.2">
      <c r="B28" s="171" t="s">
        <v>22</v>
      </c>
      <c r="C28" s="172"/>
      <c r="D28" s="172"/>
      <c r="E28" s="173">
        <f>SUM(E17:F27)</f>
        <v>181728</v>
      </c>
      <c r="F28" s="174"/>
      <c r="G28" s="36" t="s">
        <v>22</v>
      </c>
      <c r="H28" s="175">
        <f>SUM(H17:J27)</f>
        <v>160792</v>
      </c>
      <c r="I28" s="176"/>
      <c r="J28" s="177"/>
      <c r="K28" s="178"/>
      <c r="L28" s="179"/>
      <c r="M28" s="179"/>
      <c r="N28" s="179"/>
      <c r="O28" s="179"/>
      <c r="P28" s="180"/>
    </row>
    <row r="29" spans="2:16" ht="19.5" customHeight="1" x14ac:dyDescent="0.15">
      <c r="B29" s="4" t="s">
        <v>23</v>
      </c>
      <c r="C29" s="5"/>
      <c r="D29" s="5"/>
      <c r="E29" s="6"/>
      <c r="F29" s="6"/>
      <c r="G29" s="5" t="s">
        <v>24</v>
      </c>
      <c r="H29" s="6"/>
      <c r="I29" s="6"/>
      <c r="J29" s="6"/>
      <c r="K29" s="6"/>
      <c r="L29" s="6"/>
      <c r="M29" s="6"/>
      <c r="N29" s="6"/>
      <c r="O29" s="6"/>
      <c r="P29" s="18"/>
    </row>
    <row r="30" spans="2:16" ht="19.5" customHeight="1" x14ac:dyDescent="0.15">
      <c r="B30" s="7" t="s">
        <v>25</v>
      </c>
      <c r="C30" s="8"/>
      <c r="D30" s="8"/>
      <c r="E30" s="8"/>
      <c r="F30" s="9"/>
      <c r="G30" s="181" t="s">
        <v>26</v>
      </c>
      <c r="H30" s="181"/>
      <c r="I30" s="34"/>
      <c r="J30" s="8"/>
      <c r="K30" s="8"/>
      <c r="L30" s="8"/>
      <c r="M30" s="8"/>
      <c r="N30" s="8"/>
      <c r="O30" s="8"/>
      <c r="P30" s="10"/>
    </row>
    <row r="31" spans="2:16" ht="19.5" customHeight="1" x14ac:dyDescent="0.15">
      <c r="B31" s="11" t="s">
        <v>27</v>
      </c>
      <c r="C31" s="12"/>
      <c r="D31" s="12"/>
      <c r="E31" s="8"/>
      <c r="F31" s="9" t="s">
        <v>28</v>
      </c>
      <c r="G31" s="12" t="s">
        <v>29</v>
      </c>
      <c r="H31" s="12" t="s">
        <v>30</v>
      </c>
      <c r="I31" s="12"/>
      <c r="J31" s="13"/>
      <c r="K31" s="13"/>
      <c r="L31" s="13"/>
      <c r="M31" s="13"/>
      <c r="N31" s="13"/>
      <c r="O31" s="13"/>
      <c r="P31" s="14"/>
    </row>
    <row r="32" spans="2:16" ht="19.5" customHeight="1" x14ac:dyDescent="0.15">
      <c r="B32" s="11" t="s">
        <v>31</v>
      </c>
      <c r="C32" s="12"/>
      <c r="D32" s="12"/>
      <c r="E32" s="8"/>
      <c r="F32" s="9" t="s">
        <v>28</v>
      </c>
      <c r="G32" s="24">
        <v>10</v>
      </c>
      <c r="H32" s="12" t="s">
        <v>30</v>
      </c>
      <c r="I32" s="12"/>
      <c r="J32" s="13"/>
      <c r="K32" s="13"/>
      <c r="L32" s="13"/>
      <c r="M32" s="13"/>
      <c r="N32" s="13"/>
      <c r="O32" s="13"/>
      <c r="P32" s="14"/>
    </row>
    <row r="33" spans="1:16" ht="19.5" customHeight="1" x14ac:dyDescent="0.15">
      <c r="B33" s="11" t="s">
        <v>32</v>
      </c>
      <c r="C33" s="12"/>
      <c r="D33" s="12"/>
      <c r="E33" s="8"/>
      <c r="F33" s="9"/>
      <c r="G33" s="170" t="s">
        <v>26</v>
      </c>
      <c r="H33" s="170"/>
      <c r="I33" s="35"/>
      <c r="J33" s="12"/>
      <c r="K33" s="12"/>
      <c r="L33" s="12"/>
      <c r="M33" s="12"/>
      <c r="N33" s="12"/>
      <c r="O33" s="12"/>
      <c r="P33" s="14"/>
    </row>
    <row r="34" spans="1:16" ht="19.5" customHeight="1" x14ac:dyDescent="0.15">
      <c r="B34" s="11" t="s">
        <v>33</v>
      </c>
      <c r="C34" s="12"/>
      <c r="D34" s="12"/>
      <c r="E34" s="8"/>
      <c r="F34" s="9" t="s">
        <v>28</v>
      </c>
      <c r="G34" s="24">
        <v>3</v>
      </c>
      <c r="H34" s="12" t="s">
        <v>34</v>
      </c>
      <c r="I34" s="12"/>
      <c r="J34" s="13"/>
      <c r="K34" s="13"/>
      <c r="L34" s="13"/>
      <c r="M34" s="13"/>
      <c r="N34" s="13"/>
      <c r="O34" s="13"/>
      <c r="P34" s="14"/>
    </row>
    <row r="35" spans="1:16" ht="19.5" customHeight="1" x14ac:dyDescent="0.15">
      <c r="B35" s="11" t="s">
        <v>35</v>
      </c>
      <c r="C35" s="12"/>
      <c r="D35" s="12"/>
      <c r="E35" s="8"/>
      <c r="F35" s="9" t="s">
        <v>28</v>
      </c>
      <c r="G35" s="12"/>
      <c r="H35" s="12" t="s">
        <v>36</v>
      </c>
      <c r="I35" s="12"/>
      <c r="J35" s="13"/>
      <c r="K35" s="13"/>
      <c r="L35" s="13"/>
      <c r="M35" s="13"/>
      <c r="N35" s="13"/>
      <c r="O35" s="13"/>
      <c r="P35" s="14"/>
    </row>
    <row r="36" spans="1:16" ht="19.5" customHeight="1" x14ac:dyDescent="0.15">
      <c r="B36" s="11" t="s">
        <v>37</v>
      </c>
      <c r="C36" s="12"/>
      <c r="D36" s="12"/>
      <c r="E36" s="12"/>
      <c r="F36" s="15" t="s">
        <v>28</v>
      </c>
      <c r="G36" s="12"/>
      <c r="H36" s="12" t="s">
        <v>38</v>
      </c>
      <c r="I36" s="12"/>
      <c r="J36" s="13"/>
      <c r="K36" s="13"/>
      <c r="L36" s="13"/>
      <c r="M36" s="13"/>
      <c r="N36" s="13"/>
      <c r="O36" s="13"/>
      <c r="P36" s="14"/>
    </row>
    <row r="37" spans="1:16" ht="26.25" customHeight="1" x14ac:dyDescent="0.15">
      <c r="B37" s="16" t="s">
        <v>39</v>
      </c>
      <c r="C37" s="17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18"/>
    </row>
    <row r="38" spans="1:16" ht="26.25" customHeight="1" x14ac:dyDescent="0.15">
      <c r="B38" s="25" t="s">
        <v>48</v>
      </c>
      <c r="C38" s="26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20"/>
    </row>
    <row r="39" spans="1:16" ht="19.5" customHeight="1" x14ac:dyDescent="0.15">
      <c r="A39" s="6"/>
      <c r="B39" s="21" t="s">
        <v>40</v>
      </c>
      <c r="C39" s="21"/>
    </row>
    <row r="40" spans="1:16" ht="19.5" customHeight="1" x14ac:dyDescent="0.15">
      <c r="A40" s="6"/>
      <c r="B40" s="27" t="s">
        <v>41</v>
      </c>
      <c r="C40" s="21"/>
    </row>
    <row r="41" spans="1:16" ht="19.5" customHeight="1" x14ac:dyDescent="0.15">
      <c r="A41" s="6"/>
      <c r="B41" s="27" t="s">
        <v>42</v>
      </c>
      <c r="C41" s="21"/>
    </row>
    <row r="42" spans="1:16" ht="19.5" customHeight="1" x14ac:dyDescent="0.15"/>
  </sheetData>
  <mergeCells count="80">
    <mergeCell ref="G33:H33"/>
    <mergeCell ref="C26:D26"/>
    <mergeCell ref="E26:F26"/>
    <mergeCell ref="H26:J26"/>
    <mergeCell ref="K26:M26"/>
    <mergeCell ref="B28:D28"/>
    <mergeCell ref="E28:F28"/>
    <mergeCell ref="H28:J28"/>
    <mergeCell ref="K28:P28"/>
    <mergeCell ref="G30:H30"/>
    <mergeCell ref="N26:P26"/>
    <mergeCell ref="C27:D27"/>
    <mergeCell ref="E27:F27"/>
    <mergeCell ref="H27:J27"/>
    <mergeCell ref="K27:M27"/>
    <mergeCell ref="N27:P27"/>
    <mergeCell ref="C24:D24"/>
    <mergeCell ref="E24:F24"/>
    <mergeCell ref="H24:J24"/>
    <mergeCell ref="K24:M24"/>
    <mergeCell ref="N24:P24"/>
    <mergeCell ref="C25:D25"/>
    <mergeCell ref="E25:F25"/>
    <mergeCell ref="H25:J25"/>
    <mergeCell ref="K25:M25"/>
    <mergeCell ref="N25:P25"/>
    <mergeCell ref="C22:D22"/>
    <mergeCell ref="E22:F22"/>
    <mergeCell ref="H22:J22"/>
    <mergeCell ref="K22:M22"/>
    <mergeCell ref="N22:P22"/>
    <mergeCell ref="C23:D23"/>
    <mergeCell ref="E23:F23"/>
    <mergeCell ref="H23:J23"/>
    <mergeCell ref="K23:M23"/>
    <mergeCell ref="N23:P23"/>
    <mergeCell ref="C20:D20"/>
    <mergeCell ref="E20:F20"/>
    <mergeCell ref="H20:J20"/>
    <mergeCell ref="K20:M20"/>
    <mergeCell ref="N20:P20"/>
    <mergeCell ref="C21:D21"/>
    <mergeCell ref="E21:F21"/>
    <mergeCell ref="H21:J21"/>
    <mergeCell ref="K21:M21"/>
    <mergeCell ref="N21:P21"/>
    <mergeCell ref="C18:D18"/>
    <mergeCell ref="E18:F18"/>
    <mergeCell ref="H18:J18"/>
    <mergeCell ref="K18:M18"/>
    <mergeCell ref="N18:P18"/>
    <mergeCell ref="C19:D19"/>
    <mergeCell ref="E19:F19"/>
    <mergeCell ref="H19:J19"/>
    <mergeCell ref="K19:M19"/>
    <mergeCell ref="N19:P19"/>
    <mergeCell ref="C16:D16"/>
    <mergeCell ref="E16:F16"/>
    <mergeCell ref="H16:J16"/>
    <mergeCell ref="K16:M16"/>
    <mergeCell ref="N16:P16"/>
    <mergeCell ref="C17:D17"/>
    <mergeCell ref="E17:F17"/>
    <mergeCell ref="H17:J17"/>
    <mergeCell ref="K17:M17"/>
    <mergeCell ref="N17:P17"/>
    <mergeCell ref="C10:H10"/>
    <mergeCell ref="I10:J10"/>
    <mergeCell ref="K10:P10"/>
    <mergeCell ref="C11:H11"/>
    <mergeCell ref="B15:F15"/>
    <mergeCell ref="G15:P15"/>
    <mergeCell ref="I2:J2"/>
    <mergeCell ref="I3:P3"/>
    <mergeCell ref="I4:O4"/>
    <mergeCell ref="B6:P6"/>
    <mergeCell ref="B8:B9"/>
    <mergeCell ref="C8:H9"/>
    <mergeCell ref="I8:J9"/>
    <mergeCell ref="K8:P9"/>
  </mergeCells>
  <phoneticPr fontId="1"/>
  <pageMargins left="0.25" right="0.25" top="0.75" bottom="0.75" header="0.3" footer="0.3"/>
  <pageSetup paperSize="9" scale="74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申請</vt:lpstr>
      <vt:lpstr>申請 (作成例)</vt:lpstr>
      <vt:lpstr>申請!Print_Area</vt:lpstr>
      <vt:lpstr>'申請 (作成例)'!Print_Area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仙台市</cp:lastModifiedBy>
  <cp:lastPrinted>2020-03-28T05:23:38Z</cp:lastPrinted>
  <dcterms:created xsi:type="dcterms:W3CDTF">2015-11-15T08:08:19Z</dcterms:created>
  <dcterms:modified xsi:type="dcterms:W3CDTF">2020-05-11T05:56:40Z</dcterms:modified>
</cp:coreProperties>
</file>