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実績明細書 【記入例】" sheetId="38" r:id="rId1"/>
    <sheet name="実績明細書" sheetId="37" r:id="rId2"/>
    <sheet name="収支計算書" sheetId="32" r:id="rId3"/>
    <sheet name="記入方法" sheetId="21" r:id="rId4"/>
  </sheets>
  <definedNames>
    <definedName name="_xlnm.Print_Area" localSheetId="1">実績明細書!$A$1:$G$54</definedName>
    <definedName name="_xlnm.Print_Area" localSheetId="0">'実績明細書 【記入例】'!$A$1:$G$54</definedName>
    <definedName name="_xlnm.Print_Area" localSheetId="2">収支計算書!$A$1:$E$35</definedName>
  </definedNames>
  <calcPr calcId="162913"/>
</workbook>
</file>

<file path=xl/calcChain.xml><?xml version="1.0" encoding="utf-8"?>
<calcChain xmlns="http://schemas.openxmlformats.org/spreadsheetml/2006/main">
  <c r="D9" i="32" l="1"/>
  <c r="F38" i="38" l="1"/>
  <c r="E38" i="38"/>
  <c r="D38" i="38"/>
  <c r="C38" i="38"/>
  <c r="G36" i="38"/>
  <c r="G35" i="38"/>
  <c r="G34" i="38"/>
  <c r="G33" i="38"/>
  <c r="G32" i="38"/>
  <c r="G31" i="38"/>
  <c r="G30" i="38"/>
  <c r="G29" i="38"/>
  <c r="G28" i="38"/>
  <c r="G27" i="38"/>
  <c r="G26" i="38"/>
  <c r="G25" i="38"/>
  <c r="E16" i="38"/>
  <c r="G37" i="38" l="1"/>
  <c r="G40" i="38" s="1"/>
  <c r="D19" i="38" s="1"/>
  <c r="F38" i="37"/>
  <c r="E38" i="37"/>
  <c r="D38" i="37"/>
  <c r="C38" i="37"/>
  <c r="G36" i="37"/>
  <c r="G35" i="37"/>
  <c r="G34" i="37"/>
  <c r="G33" i="37"/>
  <c r="G32" i="37"/>
  <c r="G31" i="37"/>
  <c r="G30" i="37" l="1"/>
  <c r="G29" i="37"/>
  <c r="G28" i="37"/>
  <c r="G27" i="37"/>
  <c r="G26" i="37"/>
  <c r="G25" i="37"/>
  <c r="E16" i="37"/>
  <c r="G37" i="37" l="1"/>
  <c r="G40" i="37" s="1"/>
  <c r="D19" i="37" l="1"/>
  <c r="D34" i="32" l="1"/>
  <c r="D15" i="32" l="1"/>
</calcChain>
</file>

<file path=xl/sharedStrings.xml><?xml version="1.0" encoding="utf-8"?>
<sst xmlns="http://schemas.openxmlformats.org/spreadsheetml/2006/main" count="158" uniqueCount="89">
  <si>
    <t>円</t>
    <rPh sb="0" eb="1">
      <t>エン</t>
    </rPh>
    <phoneticPr fontId="3"/>
  </si>
  <si>
    <t>専任・兼任の別</t>
  </si>
  <si>
    <t>資格の種類</t>
    <rPh sb="0" eb="2">
      <t>シカク</t>
    </rPh>
    <rPh sb="3" eb="5">
      <t>シュルイ</t>
    </rPh>
    <phoneticPr fontId="3"/>
  </si>
  <si>
    <t>担当者名</t>
    <rPh sb="0" eb="3">
      <t>タントウシャ</t>
    </rPh>
    <rPh sb="3" eb="4">
      <t>メイ</t>
    </rPh>
    <phoneticPr fontId="3"/>
  </si>
  <si>
    <t>９月（人）</t>
    <rPh sb="1" eb="2">
      <t>ツキ</t>
    </rPh>
    <rPh sb="3" eb="4">
      <t>ニン</t>
    </rPh>
    <phoneticPr fontId="3"/>
  </si>
  <si>
    <t>８月（人）</t>
    <rPh sb="1" eb="2">
      <t>ツキ</t>
    </rPh>
    <rPh sb="3" eb="4">
      <t>ニン</t>
    </rPh>
    <phoneticPr fontId="3"/>
  </si>
  <si>
    <t>７月（人）</t>
    <rPh sb="1" eb="2">
      <t>ツキ</t>
    </rPh>
    <rPh sb="3" eb="4">
      <t>ニン</t>
    </rPh>
    <phoneticPr fontId="3"/>
  </si>
  <si>
    <t>６月（人）</t>
    <rPh sb="1" eb="2">
      <t>ツキ</t>
    </rPh>
    <rPh sb="3" eb="4">
      <t>ニン</t>
    </rPh>
    <phoneticPr fontId="3"/>
  </si>
  <si>
    <t>５月（人）</t>
    <rPh sb="1" eb="2">
      <t>ツキ</t>
    </rPh>
    <rPh sb="3" eb="4">
      <t>ニン</t>
    </rPh>
    <phoneticPr fontId="3"/>
  </si>
  <si>
    <t>４月（人）</t>
    <rPh sb="1" eb="2">
      <t>ツキ</t>
    </rPh>
    <rPh sb="3" eb="4">
      <t>ニン</t>
    </rPh>
    <phoneticPr fontId="3"/>
  </si>
  <si>
    <t>11時間以上</t>
    <rPh sb="2" eb="4">
      <t>ジカン</t>
    </rPh>
    <rPh sb="4" eb="6">
      <t>イジョウ</t>
    </rPh>
    <phoneticPr fontId="3"/>
  </si>
  <si>
    <t>10時間以上
～11時間未満</t>
    <rPh sb="2" eb="4">
      <t>ジカン</t>
    </rPh>
    <rPh sb="4" eb="6">
      <t>イジョウ</t>
    </rPh>
    <rPh sb="10" eb="12">
      <t>ジカン</t>
    </rPh>
    <rPh sb="12" eb="14">
      <t>ミマン</t>
    </rPh>
    <phoneticPr fontId="3"/>
  </si>
  <si>
    <t>８時間超
～10時間未満</t>
    <rPh sb="1" eb="3">
      <t>ジカン</t>
    </rPh>
    <rPh sb="3" eb="4">
      <t>コ</t>
    </rPh>
    <rPh sb="8" eb="10">
      <t>ジカン</t>
    </rPh>
    <rPh sb="10" eb="12">
      <t>ミマン</t>
    </rPh>
    <phoneticPr fontId="3"/>
  </si>
  <si>
    <t>８時間以下
（基本分単価）</t>
    <rPh sb="1" eb="3">
      <t>ジカン</t>
    </rPh>
    <rPh sb="3" eb="5">
      <t>イカ</t>
    </rPh>
    <rPh sb="7" eb="9">
      <t>キホン</t>
    </rPh>
    <rPh sb="9" eb="10">
      <t>ブン</t>
    </rPh>
    <rPh sb="10" eb="12">
      <t>タンカ</t>
    </rPh>
    <phoneticPr fontId="3"/>
  </si>
  <si>
    <t>無</t>
    <rPh sb="0" eb="1">
      <t>ナシ</t>
    </rPh>
    <phoneticPr fontId="3"/>
  </si>
  <si>
    <t>☐</t>
  </si>
  <si>
    <t>有</t>
    <rPh sb="0" eb="1">
      <t>アリ</t>
    </rPh>
    <phoneticPr fontId="3"/>
  </si>
  <si>
    <t>　（２）土曜日実施の有無</t>
    <rPh sb="4" eb="7">
      <t>ドヨウビ</t>
    </rPh>
    <rPh sb="7" eb="9">
      <t>ジッシ</t>
    </rPh>
    <rPh sb="10" eb="12">
      <t>ウム</t>
    </rPh>
    <phoneticPr fontId="3"/>
  </si>
  <si>
    <t>　（１）開所時間</t>
    <rPh sb="4" eb="6">
      <t>カイショ</t>
    </rPh>
    <rPh sb="6" eb="8">
      <t>ジカン</t>
    </rPh>
    <phoneticPr fontId="3"/>
  </si>
  <si>
    <t>１．事業概要</t>
    <rPh sb="2" eb="4">
      <t>ジギョウ</t>
    </rPh>
    <rPh sb="4" eb="6">
      <t>ガイヨウ</t>
    </rPh>
    <phoneticPr fontId="3"/>
  </si>
  <si>
    <t>人件費</t>
    <rPh sb="0" eb="3">
      <t>ジンケンヒ</t>
    </rPh>
    <phoneticPr fontId="3"/>
  </si>
  <si>
    <t>実績報告関係書類の記入方法</t>
    <rPh sb="0" eb="2">
      <t>ジッセキ</t>
    </rPh>
    <rPh sb="2" eb="4">
      <t>ホウコク</t>
    </rPh>
    <rPh sb="4" eb="6">
      <t>カンケイ</t>
    </rPh>
    <rPh sb="6" eb="8">
      <t>ショルイ</t>
    </rPh>
    <rPh sb="9" eb="11">
      <t>キニュウ</t>
    </rPh>
    <rPh sb="11" eb="13">
      <t>ホウホウ</t>
    </rPh>
    <phoneticPr fontId="3"/>
  </si>
  <si>
    <t>□</t>
  </si>
  <si>
    <t>施設名</t>
    <rPh sb="0" eb="2">
      <t>シセツ</t>
    </rPh>
    <rPh sb="2" eb="3">
      <t>メイ</t>
    </rPh>
    <phoneticPr fontId="3"/>
  </si>
  <si>
    <t>園コード</t>
    <rPh sb="0" eb="1">
      <t>エン</t>
    </rPh>
    <phoneticPr fontId="3"/>
  </si>
  <si>
    <t>計</t>
    <rPh sb="0" eb="1">
      <t>ケイ</t>
    </rPh>
    <phoneticPr fontId="3"/>
  </si>
  <si>
    <t>児童数計
（人）</t>
    <rPh sb="0" eb="2">
      <t>ジドウ</t>
    </rPh>
    <rPh sb="2" eb="3">
      <t>スウ</t>
    </rPh>
    <rPh sb="3" eb="4">
      <t>ケイ</t>
    </rPh>
    <rPh sb="6" eb="7">
      <t>ニン</t>
    </rPh>
    <phoneticPr fontId="3"/>
  </si>
  <si>
    <t>　　時　　　分から　　　時　　　分まで</t>
    <rPh sb="2" eb="3">
      <t>ジ</t>
    </rPh>
    <rPh sb="6" eb="7">
      <t>フン</t>
    </rPh>
    <rPh sb="12" eb="13">
      <t>ジ</t>
    </rPh>
    <rPh sb="16" eb="17">
      <t>フン</t>
    </rPh>
    <phoneticPr fontId="3"/>
  </si>
  <si>
    <t>　（３）保育料</t>
    <rPh sb="4" eb="7">
      <t>ホイクリョウ</t>
    </rPh>
    <phoneticPr fontId="3"/>
  </si>
  <si>
    <t>（ア）</t>
    <phoneticPr fontId="3"/>
  </si>
  <si>
    <t>（イ）</t>
    <phoneticPr fontId="3"/>
  </si>
  <si>
    <t>（ウ）</t>
    <phoneticPr fontId="3"/>
  </si>
  <si>
    <t>（エ）</t>
    <phoneticPr fontId="3"/>
  </si>
  <si>
    <t>合　計　額
（円）</t>
    <rPh sb="0" eb="1">
      <t>ア</t>
    </rPh>
    <rPh sb="2" eb="3">
      <t>ケイ</t>
    </rPh>
    <rPh sb="4" eb="5">
      <t>ガク</t>
    </rPh>
    <rPh sb="7" eb="8">
      <t>エン</t>
    </rPh>
    <phoneticPr fontId="3"/>
  </si>
  <si>
    <t>（オ）</t>
    <phoneticPr fontId="3"/>
  </si>
  <si>
    <t>※「資格の種類」欄は，保育士，幼稚園教諭等を入力してください。</t>
    <rPh sb="2" eb="4">
      <t>シカク</t>
    </rPh>
    <rPh sb="5" eb="7">
      <t>シュルイ</t>
    </rPh>
    <rPh sb="11" eb="14">
      <t>ホイクシ</t>
    </rPh>
    <rPh sb="15" eb="18">
      <t>ヨウチエン</t>
    </rPh>
    <rPh sb="18" eb="20">
      <t>キョウユ</t>
    </rPh>
    <rPh sb="20" eb="21">
      <t>トウ</t>
    </rPh>
    <rPh sb="22" eb="24">
      <t>ニュウリョク</t>
    </rPh>
    <phoneticPr fontId="3"/>
  </si>
  <si>
    <r>
      <t>※「専任・兼任の別」欄は，</t>
    </r>
    <r>
      <rPr>
        <u/>
        <sz val="10.5"/>
        <color theme="1"/>
        <rFont val="ＭＳ 明朝"/>
        <family val="1"/>
        <charset val="128"/>
      </rPr>
      <t>２歳児保育業務のみに従事する（幼稚園業務に従事しない）職員は「専任」</t>
    </r>
    <r>
      <rPr>
        <sz val="10.5"/>
        <color theme="1"/>
        <rFont val="ＭＳ 明朝"/>
        <family val="1"/>
        <charset val="128"/>
      </rPr>
      <t>を，２歳児</t>
    </r>
    <r>
      <rPr>
        <u/>
        <sz val="10.5"/>
        <color theme="1"/>
        <rFont val="ＭＳ 明朝"/>
        <family val="1"/>
        <charset val="128"/>
      </rPr>
      <t>保育業務と幼稚園業務のいずれにも従事する職員は「兼任」</t>
    </r>
    <r>
      <rPr>
        <sz val="10.5"/>
        <color theme="1"/>
        <rFont val="ＭＳ 明朝"/>
        <family val="1"/>
        <charset val="128"/>
      </rPr>
      <t>を，それぞれ選択入力してください。</t>
    </r>
    <rPh sb="14" eb="15">
      <t>サイ</t>
    </rPh>
    <rPh sb="15" eb="16">
      <t>ジ</t>
    </rPh>
    <rPh sb="16" eb="18">
      <t>ホイク</t>
    </rPh>
    <rPh sb="18" eb="20">
      <t>ギョウム</t>
    </rPh>
    <rPh sb="50" eb="51">
      <t>サイ</t>
    </rPh>
    <rPh sb="51" eb="52">
      <t>ジ</t>
    </rPh>
    <rPh sb="85" eb="87">
      <t>センタク</t>
    </rPh>
    <rPh sb="87" eb="89">
      <t>ニュウリョク</t>
    </rPh>
    <phoneticPr fontId="3"/>
  </si>
  <si>
    <t>給食費</t>
    <rPh sb="0" eb="2">
      <t>キュウショク</t>
    </rPh>
    <rPh sb="2" eb="3">
      <t>ヒ</t>
    </rPh>
    <phoneticPr fontId="3"/>
  </si>
  <si>
    <t>按分不要なもの</t>
    <rPh sb="0" eb="2">
      <t>アンブン</t>
    </rPh>
    <rPh sb="2" eb="4">
      <t>フヨウ</t>
    </rPh>
    <phoneticPr fontId="3"/>
  </si>
  <si>
    <t>専任職員分</t>
    <rPh sb="0" eb="2">
      <t>センニン</t>
    </rPh>
    <rPh sb="2" eb="4">
      <t>ショクイン</t>
    </rPh>
    <rPh sb="4" eb="5">
      <t>ブン</t>
    </rPh>
    <phoneticPr fontId="3"/>
  </si>
  <si>
    <t>兼任職員分（※）</t>
    <rPh sb="0" eb="2">
      <t>ケンニン</t>
    </rPh>
    <rPh sb="2" eb="4">
      <t>ショクイン</t>
    </rPh>
    <rPh sb="4" eb="5">
      <t>ブン</t>
    </rPh>
    <phoneticPr fontId="3"/>
  </si>
  <si>
    <t>☑</t>
  </si>
  <si>
    <t>延利用児童数</t>
    <rPh sb="0" eb="1">
      <t>ノ</t>
    </rPh>
    <rPh sb="1" eb="3">
      <t>リヨウ</t>
    </rPh>
    <rPh sb="3" eb="5">
      <t>ジドウ</t>
    </rPh>
    <rPh sb="5" eb="6">
      <t>スウ</t>
    </rPh>
    <phoneticPr fontId="3"/>
  </si>
  <si>
    <t>（単位：円）</t>
  </si>
  <si>
    <t>【収入】</t>
    <rPh sb="1" eb="3">
      <t>シュウニュウ</t>
    </rPh>
    <phoneticPr fontId="3"/>
  </si>
  <si>
    <t>項　　目</t>
    <rPh sb="0" eb="1">
      <t>コウ</t>
    </rPh>
    <rPh sb="3" eb="4">
      <t>メ</t>
    </rPh>
    <phoneticPr fontId="23"/>
  </si>
  <si>
    <t>金　　額</t>
    <rPh sb="0" eb="1">
      <t>キン</t>
    </rPh>
    <rPh sb="3" eb="4">
      <t>ガク</t>
    </rPh>
    <phoneticPr fontId="23"/>
  </si>
  <si>
    <t>補助金</t>
    <rPh sb="0" eb="3">
      <t>ホジョキン</t>
    </rPh>
    <phoneticPr fontId="23"/>
  </si>
  <si>
    <t>利用料</t>
    <rPh sb="0" eb="3">
      <t>リヨウリョウ</t>
    </rPh>
    <phoneticPr fontId="23"/>
  </si>
  <si>
    <t>寄付金</t>
    <rPh sb="0" eb="3">
      <t>キフキン</t>
    </rPh>
    <phoneticPr fontId="23"/>
  </si>
  <si>
    <t>その他（　　　　　　　　　　　　　　　）</t>
    <rPh sb="2" eb="3">
      <t>タ</t>
    </rPh>
    <phoneticPr fontId="23"/>
  </si>
  <si>
    <t>合　　計</t>
    <rPh sb="0" eb="1">
      <t>ゴウ</t>
    </rPh>
    <rPh sb="3" eb="4">
      <t>ケイ</t>
    </rPh>
    <phoneticPr fontId="23"/>
  </si>
  <si>
    <t>【支出】</t>
    <rPh sb="1" eb="3">
      <t>シシュツ</t>
    </rPh>
    <phoneticPr fontId="3"/>
  </si>
  <si>
    <t>（※）按分必要なもの</t>
    <phoneticPr fontId="3"/>
  </si>
  <si>
    <t>保育材料費</t>
    <rPh sb="0" eb="2">
      <t>ホイク</t>
    </rPh>
    <rPh sb="2" eb="5">
      <t>ザイリョウヒ</t>
    </rPh>
    <phoneticPr fontId="3"/>
  </si>
  <si>
    <t>その他（　　　　　　費）</t>
    <rPh sb="2" eb="3">
      <t>タ</t>
    </rPh>
    <rPh sb="10" eb="11">
      <t>ヒ</t>
    </rPh>
    <phoneticPr fontId="3"/>
  </si>
  <si>
    <t>その他（　　　　　　費）</t>
    <phoneticPr fontId="3"/>
  </si>
  <si>
    <t>（※）按分計算が必要な経費は、按分前の金額を上段に、按分後の金額を下段に記入し、按分計算内容が分かるもの（任意様式）を添付してください。</t>
    <rPh sb="3" eb="5">
      <t>アンブン</t>
    </rPh>
    <rPh sb="5" eb="7">
      <t>ケイサン</t>
    </rPh>
    <rPh sb="8" eb="10">
      <t>ヒツヨウ</t>
    </rPh>
    <rPh sb="11" eb="13">
      <t>ケイヒ</t>
    </rPh>
    <rPh sb="15" eb="17">
      <t>アンブン</t>
    </rPh>
    <rPh sb="17" eb="18">
      <t>マエ</t>
    </rPh>
    <rPh sb="19" eb="21">
      <t>キンガク</t>
    </rPh>
    <rPh sb="22" eb="24">
      <t>ジョウダン</t>
    </rPh>
    <rPh sb="26" eb="28">
      <t>アンブン</t>
    </rPh>
    <rPh sb="28" eb="29">
      <t>ゴ</t>
    </rPh>
    <rPh sb="30" eb="32">
      <t>キンガク</t>
    </rPh>
    <rPh sb="33" eb="35">
      <t>ゲダン</t>
    </rPh>
    <rPh sb="36" eb="38">
      <t>キニュウ</t>
    </rPh>
    <rPh sb="40" eb="42">
      <t>アンブン</t>
    </rPh>
    <rPh sb="42" eb="44">
      <t>ケイサン</t>
    </rPh>
    <rPh sb="44" eb="46">
      <t>ナイヨウ</t>
    </rPh>
    <rPh sb="47" eb="48">
      <t>ワ</t>
    </rPh>
    <rPh sb="53" eb="55">
      <t>ニンイ</t>
    </rPh>
    <rPh sb="55" eb="57">
      <t>ヨウシキ</t>
    </rPh>
    <rPh sb="59" eb="61">
      <t>テンプ</t>
    </rPh>
    <phoneticPr fontId="3"/>
  </si>
  <si>
    <t>令和  年度　仙台市幼稚園２歳児受入れ推進事業に係る収支計算書</t>
    <rPh sb="0" eb="2">
      <t>レイワ</t>
    </rPh>
    <rPh sb="4" eb="6">
      <t>ネンド</t>
    </rPh>
    <rPh sb="7" eb="10">
      <t>センダイシ</t>
    </rPh>
    <rPh sb="10" eb="13">
      <t>ヨウチエン</t>
    </rPh>
    <rPh sb="14" eb="15">
      <t>サイ</t>
    </rPh>
    <rPh sb="15" eb="16">
      <t>ジ</t>
    </rPh>
    <rPh sb="16" eb="18">
      <t>ウケイ</t>
    </rPh>
    <rPh sb="19" eb="21">
      <t>スイシン</t>
    </rPh>
    <rPh sb="21" eb="23">
      <t>ジギョウ</t>
    </rPh>
    <rPh sb="24" eb="25">
      <t>カカ</t>
    </rPh>
    <rPh sb="26" eb="28">
      <t>シュウシ</t>
    </rPh>
    <rPh sb="28" eb="30">
      <t>ケイサン</t>
    </rPh>
    <rPh sb="30" eb="31">
      <t>ショ</t>
    </rPh>
    <phoneticPr fontId="23"/>
  </si>
  <si>
    <t>平日</t>
    <rPh sb="0" eb="2">
      <t>ヘイジツ</t>
    </rPh>
    <phoneticPr fontId="3"/>
  </si>
  <si>
    <t>長期休業日</t>
    <rPh sb="0" eb="2">
      <t>チョウキ</t>
    </rPh>
    <rPh sb="2" eb="4">
      <t>キュウギョウ</t>
    </rPh>
    <rPh sb="4" eb="5">
      <t>ヒ</t>
    </rPh>
    <phoneticPr fontId="3"/>
  </si>
  <si>
    <t>休日</t>
    <rPh sb="0" eb="2">
      <t>キュウジツ</t>
    </rPh>
    <phoneticPr fontId="3"/>
  </si>
  <si>
    <t>合計</t>
    <rPh sb="0" eb="2">
      <t>ゴウケイ</t>
    </rPh>
    <phoneticPr fontId="3"/>
  </si>
  <si>
    <t>３．補助金交付上限額</t>
    <rPh sb="2" eb="5">
      <t>ホジョキン</t>
    </rPh>
    <rPh sb="5" eb="7">
      <t>コウフ</t>
    </rPh>
    <rPh sb="7" eb="9">
      <t>ジョウゲン</t>
    </rPh>
    <rPh sb="9" eb="10">
      <t>ガク</t>
    </rPh>
    <phoneticPr fontId="3"/>
  </si>
  <si>
    <t>４．２歳児保育担当者名簿</t>
    <rPh sb="3" eb="4">
      <t>サイ</t>
    </rPh>
    <rPh sb="4" eb="5">
      <t>ジ</t>
    </rPh>
    <rPh sb="5" eb="7">
      <t>ホイク</t>
    </rPh>
    <rPh sb="10" eb="12">
      <t>メイボ</t>
    </rPh>
    <phoneticPr fontId="3"/>
  </si>
  <si>
    <t>11月（人）</t>
    <rPh sb="2" eb="3">
      <t>ツキ</t>
    </rPh>
    <rPh sb="4" eb="5">
      <t>ニン</t>
    </rPh>
    <phoneticPr fontId="3"/>
  </si>
  <si>
    <t>12月（人）</t>
    <rPh sb="2" eb="3">
      <t>ツキ</t>
    </rPh>
    <rPh sb="4" eb="5">
      <t>ニン</t>
    </rPh>
    <phoneticPr fontId="3"/>
  </si>
  <si>
    <t>１月（人）</t>
    <rPh sb="1" eb="2">
      <t>ツキ</t>
    </rPh>
    <rPh sb="3" eb="4">
      <t>ニン</t>
    </rPh>
    <phoneticPr fontId="3"/>
  </si>
  <si>
    <t>２月（人）</t>
    <rPh sb="1" eb="2">
      <t>ツキ</t>
    </rPh>
    <rPh sb="3" eb="4">
      <t>ニン</t>
    </rPh>
    <phoneticPr fontId="3"/>
  </si>
  <si>
    <t>３月（人）</t>
    <rPh sb="1" eb="2">
      <t>ツキ</t>
    </rPh>
    <rPh sb="3" eb="4">
      <t>ニン</t>
    </rPh>
    <phoneticPr fontId="3"/>
  </si>
  <si>
    <t>（別表４-１）</t>
    <phoneticPr fontId="3"/>
  </si>
  <si>
    <t>（別表４-２）</t>
    <phoneticPr fontId="3"/>
  </si>
  <si>
    <t>令和　　年度　仙台市幼稚園２歳児受入れ推進事業実績明細書</t>
    <rPh sb="0" eb="2">
      <t>レイワ</t>
    </rPh>
    <rPh sb="7" eb="10">
      <t>センダイシ</t>
    </rPh>
    <rPh sb="10" eb="13">
      <t>ヨウチエン</t>
    </rPh>
    <rPh sb="14" eb="15">
      <t>サイ</t>
    </rPh>
    <rPh sb="15" eb="16">
      <t>ジ</t>
    </rPh>
    <rPh sb="16" eb="18">
      <t>ウケイ</t>
    </rPh>
    <rPh sb="19" eb="21">
      <t>スイシン</t>
    </rPh>
    <rPh sb="21" eb="23">
      <t>ジギョウ</t>
    </rPh>
    <rPh sb="23" eb="25">
      <t>ジッセキ</t>
    </rPh>
    <rPh sb="25" eb="28">
      <t>メイサイショ</t>
    </rPh>
    <phoneticPr fontId="3"/>
  </si>
  <si>
    <t>補助単価</t>
    <rPh sb="0" eb="2">
      <t>ホジョ</t>
    </rPh>
    <rPh sb="2" eb="4">
      <t>タンカ</t>
    </rPh>
    <phoneticPr fontId="3"/>
  </si>
  <si>
    <t>年間延利用児童数</t>
    <rPh sb="0" eb="2">
      <t>ネンカン</t>
    </rPh>
    <rPh sb="2" eb="3">
      <t>ノ</t>
    </rPh>
    <rPh sb="3" eb="5">
      <t>リヨウ</t>
    </rPh>
    <rPh sb="5" eb="7">
      <t>ジドウ</t>
    </rPh>
    <rPh sb="7" eb="8">
      <t>スウ</t>
    </rPh>
    <phoneticPr fontId="3"/>
  </si>
  <si>
    <t>1,500人以上</t>
    <rPh sb="5" eb="6">
      <t>ニン</t>
    </rPh>
    <rPh sb="6" eb="8">
      <t>イジョウ</t>
    </rPh>
    <phoneticPr fontId="3"/>
  </si>
  <si>
    <t>1,500人未満</t>
    <rPh sb="5" eb="6">
      <t>ニン</t>
    </rPh>
    <rPh sb="6" eb="8">
      <t>ミマン</t>
    </rPh>
    <phoneticPr fontId="3"/>
  </si>
  <si>
    <t>10月（人）</t>
    <rPh sb="2" eb="3">
      <t>ツキ</t>
    </rPh>
    <rPh sb="4" eb="5">
      <t>ニン</t>
    </rPh>
    <phoneticPr fontId="3"/>
  </si>
  <si>
    <t>　７時　３０分　から　１８時　３０分　まで</t>
    <phoneticPr fontId="3"/>
  </si>
  <si>
    <t>〇〇　〇〇〇</t>
    <phoneticPr fontId="3"/>
  </si>
  <si>
    <t>保育士・幼稚園教諭</t>
    <rPh sb="0" eb="3">
      <t>ホイクシ</t>
    </rPh>
    <rPh sb="4" eb="7">
      <t>ヨウチエン</t>
    </rPh>
    <rPh sb="7" eb="9">
      <t>キョウユ</t>
    </rPh>
    <phoneticPr fontId="3"/>
  </si>
  <si>
    <t>専任</t>
  </si>
  <si>
    <t>兼任</t>
  </si>
  <si>
    <t>２．年間事業実施日数</t>
    <rPh sb="2" eb="4">
      <t>ネンカン</t>
    </rPh>
    <rPh sb="4" eb="6">
      <t>ジギョウ</t>
    </rPh>
    <rPh sb="6" eb="8">
      <t>ジッシ</t>
    </rPh>
    <rPh sb="8" eb="10">
      <t>ニッスウ</t>
    </rPh>
    <phoneticPr fontId="3"/>
  </si>
  <si>
    <t>２．収支計算書の支出内訳の経費名欄と金額欄に，各領収書等の内訳を順次記載してください。</t>
    <rPh sb="2" eb="4">
      <t>シュウシ</t>
    </rPh>
    <rPh sb="4" eb="7">
      <t>ケイサンショ</t>
    </rPh>
    <rPh sb="8" eb="10">
      <t>シシュツ</t>
    </rPh>
    <rPh sb="10" eb="12">
      <t>ウチワケ</t>
    </rPh>
    <rPh sb="13" eb="15">
      <t>ケイヒ</t>
    </rPh>
    <rPh sb="15" eb="16">
      <t>メイ</t>
    </rPh>
    <rPh sb="16" eb="17">
      <t>ラン</t>
    </rPh>
    <rPh sb="18" eb="20">
      <t>キンガク</t>
    </rPh>
    <rPh sb="20" eb="21">
      <t>ラン</t>
    </rPh>
    <rPh sb="23" eb="24">
      <t>カク</t>
    </rPh>
    <rPh sb="24" eb="27">
      <t>リョウシュウショ</t>
    </rPh>
    <rPh sb="27" eb="28">
      <t>トウ</t>
    </rPh>
    <rPh sb="29" eb="31">
      <t>ウチワケ</t>
    </rPh>
    <rPh sb="32" eb="34">
      <t>ジュンジ</t>
    </rPh>
    <rPh sb="34" eb="36">
      <t>キサイ</t>
    </rPh>
    <phoneticPr fontId="3"/>
  </si>
  <si>
    <t>３．支出計算書と領収書等の添付書類を見比べ，明細や金額が対応することをご確認ください。</t>
    <rPh sb="2" eb="4">
      <t>シシュツ</t>
    </rPh>
    <rPh sb="4" eb="7">
      <t>ケイサンショ</t>
    </rPh>
    <rPh sb="8" eb="11">
      <t>リョウシュウショ</t>
    </rPh>
    <rPh sb="11" eb="12">
      <t>トウ</t>
    </rPh>
    <rPh sb="13" eb="15">
      <t>テンプ</t>
    </rPh>
    <rPh sb="15" eb="17">
      <t>ショルイ</t>
    </rPh>
    <rPh sb="18" eb="20">
      <t>ミクラ</t>
    </rPh>
    <rPh sb="22" eb="24">
      <t>メイサイ</t>
    </rPh>
    <rPh sb="25" eb="27">
      <t>キンガク</t>
    </rPh>
    <rPh sb="28" eb="30">
      <t>タイオウ</t>
    </rPh>
    <rPh sb="36" eb="38">
      <t>カクニン</t>
    </rPh>
    <phoneticPr fontId="3"/>
  </si>
  <si>
    <t xml:space="preserve">４．３の作業終了後、区分ごとに集計の上，経費合計欄に金額の計を記載してください。
</t>
    <rPh sb="4" eb="6">
      <t>サギョウ</t>
    </rPh>
    <rPh sb="6" eb="9">
      <t>シュウリョウゴ</t>
    </rPh>
    <rPh sb="10" eb="12">
      <t>クブン</t>
    </rPh>
    <rPh sb="15" eb="17">
      <t>シュウケイ</t>
    </rPh>
    <rPh sb="18" eb="19">
      <t>ウエ</t>
    </rPh>
    <rPh sb="20" eb="22">
      <t>ケイヒ</t>
    </rPh>
    <rPh sb="22" eb="24">
      <t>ゴウケイ</t>
    </rPh>
    <rPh sb="24" eb="25">
      <t>ラン</t>
    </rPh>
    <rPh sb="26" eb="28">
      <t>キンガク</t>
    </rPh>
    <rPh sb="29" eb="30">
      <t>ケイ</t>
    </rPh>
    <rPh sb="31" eb="33">
      <t>キサイ</t>
    </rPh>
    <phoneticPr fontId="3"/>
  </si>
  <si>
    <t>１．幼稚園２歳児受入れ推進事業に要した経費についての領収書・受領書等をコピーし，使途内訳書の区分ごとに分類してください。
※幼稚園名，日付，金額，但し書や内訳などがわかるようにコピーしてください。
※領収書の但し書に，「絵本他」のように明細が書かれていない場合は，それらが分かる注文書や納品書等のコピーも提出してください。
※人件費については，賃金台帳の写し等を提出してください。</t>
    <rPh sb="2" eb="5">
      <t>ヨウチエン</t>
    </rPh>
    <rPh sb="6" eb="7">
      <t>サイ</t>
    </rPh>
    <rPh sb="7" eb="8">
      <t>ジ</t>
    </rPh>
    <rPh sb="8" eb="10">
      <t>ウケイ</t>
    </rPh>
    <rPh sb="11" eb="13">
      <t>スイシン</t>
    </rPh>
    <rPh sb="13" eb="15">
      <t>ジギョウ</t>
    </rPh>
    <rPh sb="16" eb="17">
      <t>ヨウ</t>
    </rPh>
    <rPh sb="19" eb="21">
      <t>ケイヒ</t>
    </rPh>
    <rPh sb="26" eb="29">
      <t>リョウシュウショ</t>
    </rPh>
    <rPh sb="30" eb="32">
      <t>ジュリョウ</t>
    </rPh>
    <rPh sb="32" eb="33">
      <t>ショ</t>
    </rPh>
    <rPh sb="33" eb="34">
      <t>トウ</t>
    </rPh>
    <rPh sb="40" eb="42">
      <t>シト</t>
    </rPh>
    <rPh sb="42" eb="45">
      <t>ウチワケショ</t>
    </rPh>
    <rPh sb="46" eb="48">
      <t>クブン</t>
    </rPh>
    <rPh sb="51" eb="53">
      <t>ブンルイ</t>
    </rPh>
    <rPh sb="62" eb="65">
      <t>ヨウチエン</t>
    </rPh>
    <rPh sb="65" eb="66">
      <t>メイ</t>
    </rPh>
    <rPh sb="67" eb="69">
      <t>ヒヅケ</t>
    </rPh>
    <rPh sb="70" eb="72">
      <t>キンガク</t>
    </rPh>
    <rPh sb="73" eb="74">
      <t>タダ</t>
    </rPh>
    <rPh sb="75" eb="76">
      <t>ガ</t>
    </rPh>
    <rPh sb="77" eb="79">
      <t>ウチワケ</t>
    </rPh>
    <rPh sb="100" eb="103">
      <t>リョウシュウショ</t>
    </rPh>
    <rPh sb="104" eb="105">
      <t>タダ</t>
    </rPh>
    <rPh sb="106" eb="107">
      <t>ガ</t>
    </rPh>
    <rPh sb="110" eb="112">
      <t>エホン</t>
    </rPh>
    <rPh sb="112" eb="113">
      <t>タ</t>
    </rPh>
    <rPh sb="118" eb="120">
      <t>メイサイ</t>
    </rPh>
    <rPh sb="121" eb="122">
      <t>カ</t>
    </rPh>
    <rPh sb="128" eb="130">
      <t>バアイ</t>
    </rPh>
    <rPh sb="136" eb="137">
      <t>ワ</t>
    </rPh>
    <rPh sb="139" eb="142">
      <t>チュウモンショ</t>
    </rPh>
    <rPh sb="143" eb="146">
      <t>ノウヒンショ</t>
    </rPh>
    <rPh sb="146" eb="147">
      <t>トウ</t>
    </rPh>
    <rPh sb="152" eb="154">
      <t>テイシュツ</t>
    </rPh>
    <rPh sb="163" eb="165">
      <t>ジンケン</t>
    </rPh>
    <rPh sb="165" eb="166">
      <t>ヒ</t>
    </rPh>
    <rPh sb="172" eb="174">
      <t>チンギン</t>
    </rPh>
    <rPh sb="174" eb="176">
      <t>ダイチョウ</t>
    </rPh>
    <rPh sb="177" eb="178">
      <t>ウツ</t>
    </rPh>
    <rPh sb="179" eb="180">
      <t>トウ</t>
    </rPh>
    <rPh sb="181" eb="183">
      <t>テイシュツ</t>
    </rPh>
    <phoneticPr fontId="3"/>
  </si>
  <si>
    <t>５．実績報告書の「補助金交付申請額」に、収支計算書の【収入】の「補助金欄」に表示される金額を記入してください。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</si>
</sst>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#,##0&quot;円&quot;"/>
    <numFmt numFmtId="178" formatCode="#,##0_);[Red]\(#,##0\)"/>
    <numFmt numFmtId="179" formatCode="\(#,##0\)"/>
    <numFmt numFmtId="180" formatCode="General&quot;日&quot;"/>
  </numFmts>
  <fonts count="27" x14ac:knownFonts="1">
    <font>
      <sz val="11"/>
      <color theme="1"/>
      <name val="ＭＳ Ｐゴシック"/>
      <family val="2"/>
      <scheme val="minor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sz val="14"/>
      <color theme="1"/>
      <name val="ＭＳ Ｐゴシック"/>
      <family val="2"/>
      <scheme val="minor"/>
    </font>
    <font>
      <u/>
      <sz val="14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0E0E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0" fontId="4" fillId="0" borderId="0"/>
  </cellStyleXfs>
  <cellXfs count="192">
    <xf numFmtId="0" fontId="0" fillId="0" borderId="0" xfId="0"/>
    <xf numFmtId="0" fontId="0" fillId="0" borderId="0" xfId="0" applyProtection="1"/>
    <xf numFmtId="0" fontId="10" fillId="4" borderId="3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Protection="1"/>
    <xf numFmtId="0" fontId="12" fillId="4" borderId="0" xfId="0" applyFont="1" applyFill="1" applyAlignment="1" applyProtection="1">
      <alignment horizontal="right" vertical="center"/>
      <protection locked="0"/>
    </xf>
    <xf numFmtId="0" fontId="10" fillId="0" borderId="0" xfId="0" applyFont="1" applyFill="1" applyAlignment="1" applyProtection="1"/>
    <xf numFmtId="0" fontId="0" fillId="0" borderId="0" xfId="0" applyBorder="1" applyProtection="1"/>
    <xf numFmtId="0" fontId="0" fillId="0" borderId="0" xfId="0" applyAlignment="1" applyProtection="1">
      <alignment horizontal="center"/>
    </xf>
    <xf numFmtId="0" fontId="10" fillId="2" borderId="11" xfId="0" applyFont="1" applyFill="1" applyBorder="1" applyAlignment="1" applyProtection="1">
      <alignment horizontal="center" vertical="center" wrapText="1"/>
    </xf>
    <xf numFmtId="178" fontId="1" fillId="4" borderId="10" xfId="0" applyNumberFormat="1" applyFont="1" applyFill="1" applyBorder="1" applyAlignment="1" applyProtection="1">
      <alignment horizontal="right" vertical="center"/>
      <protection locked="0"/>
    </xf>
    <xf numFmtId="176" fontId="1" fillId="2" borderId="10" xfId="0" applyNumberFormat="1" applyFont="1" applyFill="1" applyBorder="1" applyAlignment="1" applyProtection="1">
      <alignment horizontal="right"/>
    </xf>
    <xf numFmtId="178" fontId="1" fillId="4" borderId="9" xfId="0" applyNumberFormat="1" applyFont="1" applyFill="1" applyBorder="1" applyAlignment="1" applyProtection="1">
      <alignment horizontal="right" vertical="center"/>
      <protection locked="0"/>
    </xf>
    <xf numFmtId="176" fontId="1" fillId="2" borderId="9" xfId="0" applyNumberFormat="1" applyFont="1" applyFill="1" applyBorder="1" applyAlignment="1" applyProtection="1">
      <alignment horizontal="right"/>
    </xf>
    <xf numFmtId="178" fontId="13" fillId="2" borderId="2" xfId="0" applyNumberFormat="1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Protection="1"/>
    <xf numFmtId="0" fontId="0" fillId="2" borderId="0" xfId="0" applyFill="1" applyProtection="1"/>
    <xf numFmtId="178" fontId="1" fillId="2" borderId="8" xfId="0" applyNumberFormat="1" applyFont="1" applyFill="1" applyBorder="1" applyAlignment="1" applyProtection="1">
      <alignment horizontal="right" vertical="center"/>
    </xf>
    <xf numFmtId="176" fontId="13" fillId="2" borderId="2" xfId="0" applyNumberFormat="1" applyFont="1" applyFill="1" applyBorder="1" applyAlignment="1" applyProtection="1">
      <alignment horizontal="center" vertical="center"/>
    </xf>
    <xf numFmtId="176" fontId="1" fillId="2" borderId="8" xfId="0" applyNumberFormat="1" applyFont="1" applyFill="1" applyBorder="1" applyAlignment="1" applyProtection="1">
      <alignment vertical="center"/>
    </xf>
    <xf numFmtId="0" fontId="11" fillId="0" borderId="0" xfId="0" applyFont="1" applyAlignment="1" applyProtection="1">
      <alignment horizontal="justify" vertical="center"/>
    </xf>
    <xf numFmtId="0" fontId="0" fillId="0" borderId="0" xfId="0" applyAlignment="1" applyProtection="1"/>
    <xf numFmtId="0" fontId="10" fillId="0" borderId="0" xfId="0" applyFont="1" applyBorder="1" applyProtection="1"/>
    <xf numFmtId="0" fontId="1" fillId="3" borderId="6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5" fillId="0" borderId="6" xfId="0" applyFont="1" applyBorder="1" applyAlignment="1" applyProtection="1">
      <alignment horizontal="left" vertical="center" wrapText="1"/>
    </xf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0" fillId="0" borderId="0" xfId="0" applyFont="1" applyProtection="1"/>
    <xf numFmtId="0" fontId="9" fillId="0" borderId="0" xfId="0" applyFont="1" applyAlignment="1" applyProtection="1">
      <alignment horizontal="center" vertical="center"/>
    </xf>
    <xf numFmtId="176" fontId="10" fillId="4" borderId="0" xfId="0" applyNumberFormat="1" applyFont="1" applyFill="1" applyAlignment="1" applyProtection="1">
      <alignment horizontal="right"/>
      <protection locked="0"/>
    </xf>
    <xf numFmtId="0" fontId="20" fillId="0" borderId="0" xfId="2" applyFont="1" applyFill="1" applyBorder="1" applyAlignment="1">
      <alignment vertical="center"/>
    </xf>
    <xf numFmtId="0" fontId="21" fillId="0" borderId="0" xfId="2" applyFont="1"/>
    <xf numFmtId="0" fontId="21" fillId="0" borderId="0" xfId="2" applyFont="1" applyAlignment="1">
      <alignment horizontal="center" vertical="center"/>
    </xf>
    <xf numFmtId="0" fontId="24" fillId="0" borderId="0" xfId="2" applyFont="1" applyAlignment="1">
      <alignment vertical="center"/>
    </xf>
    <xf numFmtId="0" fontId="24" fillId="0" borderId="0" xfId="2" applyFont="1"/>
    <xf numFmtId="0" fontId="17" fillId="0" borderId="0" xfId="1" applyFont="1" applyAlignment="1">
      <alignment horizontal="justify" vertical="center"/>
    </xf>
    <xf numFmtId="178" fontId="17" fillId="4" borderId="37" xfId="2" applyNumberFormat="1" applyFont="1" applyFill="1" applyBorder="1" applyAlignment="1" applyProtection="1">
      <alignment vertical="center"/>
      <protection locked="0"/>
    </xf>
    <xf numFmtId="0" fontId="21" fillId="0" borderId="0" xfId="2" applyFont="1" applyProtection="1">
      <protection locked="0"/>
    </xf>
    <xf numFmtId="178" fontId="17" fillId="4" borderId="39" xfId="2" applyNumberFormat="1" applyFont="1" applyFill="1" applyBorder="1" applyAlignment="1" applyProtection="1">
      <alignment vertical="center"/>
      <protection locked="0"/>
    </xf>
    <xf numFmtId="176" fontId="17" fillId="4" borderId="41" xfId="2" applyNumberFormat="1" applyFont="1" applyFill="1" applyBorder="1" applyAlignment="1" applyProtection="1">
      <alignment horizontal="right" vertical="center" wrapText="1"/>
      <protection locked="0"/>
    </xf>
    <xf numFmtId="0" fontId="21" fillId="0" borderId="0" xfId="2" applyFont="1" applyProtection="1"/>
    <xf numFmtId="179" fontId="17" fillId="4" borderId="42" xfId="2" applyNumberFormat="1" applyFont="1" applyFill="1" applyBorder="1" applyAlignment="1" applyProtection="1">
      <alignment horizontal="right" vertical="center" wrapText="1"/>
      <protection locked="0"/>
    </xf>
    <xf numFmtId="178" fontId="21" fillId="0" borderId="0" xfId="2" applyNumberFormat="1" applyFont="1"/>
    <xf numFmtId="176" fontId="17" fillId="4" borderId="35" xfId="2" applyNumberFormat="1" applyFont="1" applyFill="1" applyBorder="1" applyAlignment="1" applyProtection="1">
      <alignment horizontal="right" vertical="center" shrinkToFit="1"/>
      <protection locked="0"/>
    </xf>
    <xf numFmtId="176" fontId="17" fillId="4" borderId="37" xfId="2" applyNumberFormat="1" applyFont="1" applyFill="1" applyBorder="1" applyAlignment="1" applyProtection="1">
      <alignment horizontal="right" vertical="center" shrinkToFit="1"/>
      <protection locked="0"/>
    </xf>
    <xf numFmtId="0" fontId="25" fillId="4" borderId="20" xfId="2" applyFont="1" applyFill="1" applyBorder="1" applyAlignment="1" applyProtection="1">
      <alignment horizontal="left" vertical="center" shrinkToFit="1"/>
      <protection locked="0"/>
    </xf>
    <xf numFmtId="0" fontId="25" fillId="4" borderId="29" xfId="2" applyFont="1" applyFill="1" applyBorder="1" applyAlignment="1" applyProtection="1">
      <alignment horizontal="left" vertical="center" shrinkToFit="1"/>
      <protection locked="0"/>
    </xf>
    <xf numFmtId="176" fontId="17" fillId="4" borderId="39" xfId="2" applyNumberFormat="1" applyFont="1" applyFill="1" applyBorder="1" applyAlignment="1" applyProtection="1">
      <alignment horizontal="right" vertical="center" shrinkToFit="1"/>
      <protection locked="0"/>
    </xf>
    <xf numFmtId="0" fontId="26" fillId="0" borderId="0" xfId="2" applyFont="1" applyAlignment="1">
      <alignment vertical="top" wrapText="1"/>
    </xf>
    <xf numFmtId="0" fontId="4" fillId="0" borderId="0" xfId="2"/>
    <xf numFmtId="0" fontId="4" fillId="0" borderId="0" xfId="2" applyFill="1"/>
    <xf numFmtId="180" fontId="10" fillId="0" borderId="17" xfId="0" applyNumberFormat="1" applyFont="1" applyFill="1" applyBorder="1" applyAlignment="1" applyProtection="1">
      <alignment horizontal="right" vertical="center"/>
    </xf>
    <xf numFmtId="0" fontId="10" fillId="3" borderId="1" xfId="0" applyFont="1" applyFill="1" applyBorder="1" applyAlignment="1" applyProtection="1">
      <alignment horizontal="center" vertical="center" wrapText="1"/>
    </xf>
    <xf numFmtId="0" fontId="10" fillId="3" borderId="0" xfId="0" applyFont="1" applyFill="1" applyAlignment="1" applyProtection="1"/>
    <xf numFmtId="176" fontId="16" fillId="3" borderId="5" xfId="0" applyNumberFormat="1" applyFont="1" applyFill="1" applyBorder="1" applyAlignment="1" applyProtection="1"/>
    <xf numFmtId="0" fontId="10" fillId="3" borderId="0" xfId="0" applyFont="1" applyFill="1" applyBorder="1" applyAlignment="1" applyProtection="1"/>
    <xf numFmtId="176" fontId="16" fillId="3" borderId="0" xfId="0" applyNumberFormat="1" applyFont="1" applyFill="1" applyBorder="1" applyAlignment="1" applyProtection="1"/>
    <xf numFmtId="180" fontId="10" fillId="4" borderId="17" xfId="0" applyNumberFormat="1" applyFont="1" applyFill="1" applyBorder="1" applyAlignment="1" applyProtection="1">
      <alignment horizontal="right" vertical="center"/>
      <protection locked="0"/>
    </xf>
    <xf numFmtId="0" fontId="18" fillId="0" borderId="0" xfId="2" applyFont="1" applyFill="1" applyAlignment="1" applyProtection="1">
      <alignment vertical="center"/>
    </xf>
    <xf numFmtId="0" fontId="17" fillId="0" borderId="0" xfId="2" applyFont="1" applyFill="1" applyAlignment="1" applyProtection="1">
      <alignment horizontal="center" vertical="center"/>
    </xf>
    <xf numFmtId="0" fontId="19" fillId="0" borderId="0" xfId="2" applyFont="1" applyFill="1" applyBorder="1" applyAlignment="1" applyProtection="1">
      <alignment vertical="center"/>
    </xf>
    <xf numFmtId="0" fontId="17" fillId="0" borderId="32" xfId="2" applyFont="1" applyBorder="1" applyAlignment="1" applyProtection="1">
      <alignment horizontal="center" vertical="center"/>
    </xf>
    <xf numFmtId="178" fontId="17" fillId="0" borderId="35" xfId="2" applyNumberFormat="1" applyFont="1" applyFill="1" applyBorder="1" applyAlignment="1" applyProtection="1">
      <alignment vertical="center"/>
    </xf>
    <xf numFmtId="178" fontId="17" fillId="0" borderId="25" xfId="2" applyNumberFormat="1" applyFont="1" applyFill="1" applyBorder="1" applyAlignment="1" applyProtection="1">
      <alignment vertical="center"/>
    </xf>
    <xf numFmtId="0" fontId="21" fillId="0" borderId="0" xfId="2" applyFont="1" applyFill="1" applyProtection="1"/>
    <xf numFmtId="0" fontId="21" fillId="0" borderId="0" xfId="2" applyFont="1" applyFill="1" applyAlignment="1" applyProtection="1">
      <alignment horizontal="center" vertical="center"/>
    </xf>
    <xf numFmtId="0" fontId="17" fillId="0" borderId="40" xfId="2" applyFont="1" applyBorder="1" applyAlignment="1" applyProtection="1">
      <alignment vertical="center" shrinkToFit="1"/>
    </xf>
    <xf numFmtId="0" fontId="25" fillId="3" borderId="6" xfId="2" applyFont="1" applyFill="1" applyBorder="1" applyAlignment="1" applyProtection="1">
      <alignment horizontal="left" vertical="center" shrinkToFit="1"/>
    </xf>
    <xf numFmtId="0" fontId="25" fillId="3" borderId="20" xfId="2" applyFont="1" applyFill="1" applyBorder="1" applyAlignment="1" applyProtection="1">
      <alignment horizontal="left" vertical="center" shrinkToFit="1"/>
    </xf>
    <xf numFmtId="176" fontId="17" fillId="4" borderId="35" xfId="2" applyNumberFormat="1" applyFont="1" applyFill="1" applyBorder="1" applyAlignment="1" applyProtection="1">
      <alignment horizontal="right" vertical="center" wrapText="1"/>
      <protection locked="0"/>
    </xf>
    <xf numFmtId="0" fontId="10" fillId="4" borderId="3" xfId="0" applyFont="1" applyFill="1" applyBorder="1" applyAlignment="1" applyProtection="1">
      <alignment horizontal="center" vertical="center" wrapText="1"/>
    </xf>
    <xf numFmtId="0" fontId="12" fillId="4" borderId="0" xfId="0" applyFont="1" applyFill="1" applyAlignment="1" applyProtection="1">
      <alignment horizontal="right" vertical="center"/>
    </xf>
    <xf numFmtId="176" fontId="10" fillId="4" borderId="0" xfId="0" applyNumberFormat="1" applyFont="1" applyFill="1" applyAlignment="1" applyProtection="1">
      <alignment horizontal="right"/>
    </xf>
    <xf numFmtId="180" fontId="10" fillId="4" borderId="17" xfId="0" applyNumberFormat="1" applyFont="1" applyFill="1" applyBorder="1" applyAlignment="1" applyProtection="1">
      <alignment horizontal="right" vertical="center"/>
    </xf>
    <xf numFmtId="178" fontId="1" fillId="4" borderId="10" xfId="0" applyNumberFormat="1" applyFont="1" applyFill="1" applyBorder="1" applyAlignment="1" applyProtection="1">
      <alignment horizontal="right" vertical="center"/>
    </xf>
    <xf numFmtId="178" fontId="1" fillId="4" borderId="9" xfId="0" applyNumberFormat="1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justify" vertical="center"/>
    </xf>
    <xf numFmtId="0" fontId="10" fillId="0" borderId="0" xfId="0" applyFont="1" applyAlignment="1" applyProtection="1"/>
    <xf numFmtId="0" fontId="10" fillId="0" borderId="0" xfId="0" applyFont="1" applyAlignment="1" applyProtection="1">
      <alignment horizontal="justify" vertical="center"/>
    </xf>
    <xf numFmtId="0" fontId="10" fillId="0" borderId="0" xfId="0" applyFont="1" applyAlignment="1" applyProtection="1">
      <alignment horizontal="left" vertical="center"/>
    </xf>
    <xf numFmtId="0" fontId="10" fillId="2" borderId="17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justify" vertical="center"/>
    </xf>
    <xf numFmtId="0" fontId="10" fillId="0" borderId="0" xfId="0" applyFont="1" applyAlignment="1" applyProtection="1"/>
    <xf numFmtId="0" fontId="10" fillId="0" borderId="0" xfId="0" applyFont="1" applyAlignment="1" applyProtection="1">
      <alignment horizontal="left" vertical="center"/>
    </xf>
    <xf numFmtId="0" fontId="10" fillId="2" borderId="17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horizontal="justify" vertical="center"/>
    </xf>
    <xf numFmtId="0" fontId="10" fillId="5" borderId="17" xfId="0" applyFont="1" applyFill="1" applyBorder="1" applyAlignment="1" applyProtection="1">
      <alignment horizontal="center" vertical="center" wrapText="1"/>
    </xf>
    <xf numFmtId="0" fontId="10" fillId="2" borderId="17" xfId="0" applyFont="1" applyFill="1" applyBorder="1" applyAlignment="1" applyProtection="1">
      <alignment horizontal="center" vertical="center" wrapText="1"/>
    </xf>
    <xf numFmtId="0" fontId="13" fillId="2" borderId="11" xfId="0" applyFont="1" applyFill="1" applyBorder="1" applyAlignment="1" applyProtection="1">
      <alignment vertical="center" shrinkToFit="1"/>
    </xf>
    <xf numFmtId="0" fontId="13" fillId="2" borderId="8" xfId="0" applyFont="1" applyFill="1" applyBorder="1" applyAlignment="1" applyProtection="1">
      <alignment vertical="center" shrinkToFit="1"/>
    </xf>
    <xf numFmtId="177" fontId="25" fillId="2" borderId="8" xfId="0" applyNumberFormat="1" applyFont="1" applyFill="1" applyBorder="1" applyAlignment="1" applyProtection="1">
      <alignment horizontal="center" vertical="center" wrapText="1"/>
    </xf>
    <xf numFmtId="177" fontId="25" fillId="2" borderId="11" xfId="0" applyNumberFormat="1" applyFont="1" applyFill="1" applyBorder="1" applyAlignment="1" applyProtection="1">
      <alignment horizontal="center" vertical="center" wrapText="1"/>
    </xf>
    <xf numFmtId="178" fontId="1" fillId="4" borderId="53" xfId="0" applyNumberFormat="1" applyFont="1" applyFill="1" applyBorder="1" applyAlignment="1" applyProtection="1">
      <alignment horizontal="right" vertical="center"/>
      <protection locked="0"/>
    </xf>
    <xf numFmtId="176" fontId="1" fillId="2" borderId="53" xfId="0" applyNumberFormat="1" applyFont="1" applyFill="1" applyBorder="1" applyAlignment="1" applyProtection="1">
      <alignment horizontal="right"/>
    </xf>
    <xf numFmtId="178" fontId="1" fillId="4" borderId="53" xfId="0" applyNumberFormat="1" applyFont="1" applyFill="1" applyBorder="1" applyAlignment="1" applyProtection="1">
      <alignment horizontal="right" vertical="center"/>
    </xf>
    <xf numFmtId="178" fontId="21" fillId="0" borderId="46" xfId="2" applyNumberFormat="1" applyFont="1" applyFill="1" applyBorder="1" applyAlignment="1" applyProtection="1">
      <alignment vertical="center"/>
    </xf>
    <xf numFmtId="0" fontId="10" fillId="4" borderId="0" xfId="0" applyFont="1" applyFill="1" applyAlignment="1" applyProtection="1">
      <alignment horizontal="center"/>
    </xf>
    <xf numFmtId="0" fontId="9" fillId="0" borderId="0" xfId="0" applyFont="1" applyAlignment="1" applyProtection="1">
      <alignment horizontal="justify" vertical="center"/>
    </xf>
    <xf numFmtId="0" fontId="10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1" fillId="0" borderId="0" xfId="0" applyFont="1" applyAlignment="1" applyProtection="1"/>
    <xf numFmtId="0" fontId="10" fillId="0" borderId="3" xfId="0" applyFont="1" applyBorder="1" applyAlignment="1" applyProtection="1">
      <alignment horizontal="center" vertical="center" shrinkToFit="1"/>
    </xf>
    <xf numFmtId="0" fontId="10" fillId="0" borderId="4" xfId="0" applyFont="1" applyBorder="1" applyAlignment="1" applyProtection="1">
      <alignment horizontal="center" vertical="center" shrinkToFit="1"/>
    </xf>
    <xf numFmtId="0" fontId="10" fillId="4" borderId="3" xfId="0" applyFont="1" applyFill="1" applyBorder="1" applyAlignment="1" applyProtection="1">
      <alignment horizontal="center" vertical="center"/>
    </xf>
    <xf numFmtId="0" fontId="10" fillId="4" borderId="27" xfId="0" applyFont="1" applyFill="1" applyBorder="1" applyAlignment="1" applyProtection="1">
      <alignment horizontal="center" vertical="center"/>
    </xf>
    <xf numFmtId="0" fontId="10" fillId="4" borderId="4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justify" vertical="center"/>
    </xf>
    <xf numFmtId="0" fontId="10" fillId="5" borderId="49" xfId="0" applyFont="1" applyFill="1" applyBorder="1" applyAlignment="1" applyProtection="1">
      <alignment horizontal="center" vertical="center" wrapText="1"/>
    </xf>
    <xf numFmtId="0" fontId="10" fillId="5" borderId="50" xfId="0" applyFont="1" applyFill="1" applyBorder="1" applyAlignment="1" applyProtection="1">
      <alignment horizontal="center" vertical="center" wrapText="1"/>
    </xf>
    <xf numFmtId="0" fontId="10" fillId="2" borderId="18" xfId="0" applyFont="1" applyFill="1" applyBorder="1" applyAlignment="1" applyProtection="1">
      <alignment horizontal="center" vertical="center"/>
    </xf>
    <xf numFmtId="0" fontId="10" fillId="2" borderId="19" xfId="0" applyFont="1" applyFill="1" applyBorder="1" applyAlignment="1" applyProtection="1">
      <alignment horizontal="center" vertical="center"/>
    </xf>
    <xf numFmtId="180" fontId="10" fillId="4" borderId="18" xfId="0" applyNumberFormat="1" applyFont="1" applyFill="1" applyBorder="1" applyAlignment="1" applyProtection="1">
      <alignment horizontal="center" vertical="center"/>
    </xf>
    <xf numFmtId="180" fontId="10" fillId="4" borderId="19" xfId="0" applyNumberFormat="1" applyFont="1" applyFill="1" applyBorder="1" applyAlignment="1" applyProtection="1">
      <alignment horizontal="center" vertical="center"/>
    </xf>
    <xf numFmtId="0" fontId="10" fillId="2" borderId="18" xfId="0" applyFont="1" applyFill="1" applyBorder="1" applyAlignment="1" applyProtection="1">
      <alignment horizontal="center" vertical="center" wrapText="1"/>
    </xf>
    <xf numFmtId="0" fontId="10" fillId="2" borderId="19" xfId="0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 applyProtection="1">
      <alignment horizontal="center" vertical="center" wrapText="1"/>
    </xf>
    <xf numFmtId="0" fontId="10" fillId="2" borderId="48" xfId="0" applyFont="1" applyFill="1" applyBorder="1" applyAlignment="1" applyProtection="1">
      <alignment horizontal="center" vertical="center" wrapText="1"/>
    </xf>
    <xf numFmtId="0" fontId="10" fillId="2" borderId="8" xfId="0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3" fillId="2" borderId="8" xfId="0" applyFont="1" applyFill="1" applyBorder="1" applyAlignment="1" applyProtection="1">
      <alignment horizontal="center" vertical="center" wrapText="1"/>
    </xf>
    <xf numFmtId="0" fontId="10" fillId="2" borderId="14" xfId="0" applyFont="1" applyFill="1" applyBorder="1" applyAlignment="1" applyProtection="1">
      <alignment horizontal="center" vertical="center" wrapText="1"/>
    </xf>
    <xf numFmtId="0" fontId="10" fillId="2" borderId="13" xfId="0" applyFont="1" applyFill="1" applyBorder="1" applyAlignment="1" applyProtection="1">
      <alignment horizontal="center" vertical="center" wrapText="1"/>
    </xf>
    <xf numFmtId="0" fontId="10" fillId="2" borderId="12" xfId="0" applyFont="1" applyFill="1" applyBorder="1" applyAlignment="1" applyProtection="1">
      <alignment horizontal="center" vertical="center" wrapText="1"/>
    </xf>
    <xf numFmtId="0" fontId="10" fillId="2" borderId="17" xfId="0" applyFont="1" applyFill="1" applyBorder="1" applyAlignment="1" applyProtection="1">
      <alignment horizontal="center" vertical="center"/>
    </xf>
    <xf numFmtId="0" fontId="10" fillId="5" borderId="51" xfId="0" applyFont="1" applyFill="1" applyBorder="1" applyAlignment="1" applyProtection="1">
      <alignment horizontal="center" vertical="center" wrapText="1"/>
    </xf>
    <xf numFmtId="0" fontId="10" fillId="5" borderId="52" xfId="0" applyFont="1" applyFill="1" applyBorder="1" applyAlignment="1" applyProtection="1">
      <alignment horizontal="center" vertical="center" wrapText="1"/>
    </xf>
    <xf numFmtId="0" fontId="10" fillId="5" borderId="20" xfId="0" applyFont="1" applyFill="1" applyBorder="1" applyAlignment="1" applyProtection="1">
      <alignment horizontal="center" vertical="center" wrapText="1"/>
    </xf>
    <xf numFmtId="0" fontId="10" fillId="5" borderId="21" xfId="0" applyFont="1" applyFill="1" applyBorder="1" applyAlignment="1" applyProtection="1">
      <alignment horizontal="center" vertical="center" wrapText="1"/>
    </xf>
    <xf numFmtId="0" fontId="10" fillId="5" borderId="22" xfId="0" applyFont="1" applyFill="1" applyBorder="1" applyAlignment="1" applyProtection="1">
      <alignment horizontal="center" vertical="center" wrapText="1"/>
    </xf>
    <xf numFmtId="0" fontId="10" fillId="5" borderId="23" xfId="0" applyFont="1" applyFill="1" applyBorder="1" applyAlignment="1" applyProtection="1">
      <alignment horizontal="center" vertical="center" wrapText="1"/>
    </xf>
    <xf numFmtId="176" fontId="1" fillId="2" borderId="2" xfId="0" applyNumberFormat="1" applyFont="1" applyFill="1" applyBorder="1" applyAlignment="1" applyProtection="1">
      <alignment horizontal="right"/>
    </xf>
    <xf numFmtId="176" fontId="1" fillId="2" borderId="8" xfId="0" applyNumberFormat="1" applyFont="1" applyFill="1" applyBorder="1" applyAlignment="1" applyProtection="1">
      <alignment horizontal="right"/>
    </xf>
    <xf numFmtId="0" fontId="10" fillId="5" borderId="7" xfId="0" applyFont="1" applyFill="1" applyBorder="1" applyAlignment="1" applyProtection="1">
      <alignment horizontal="center" vertical="center" wrapText="1"/>
    </xf>
    <xf numFmtId="0" fontId="10" fillId="5" borderId="5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/>
    </xf>
    <xf numFmtId="0" fontId="10" fillId="4" borderId="18" xfId="0" applyFont="1" applyFill="1" applyBorder="1" applyAlignment="1" applyProtection="1">
      <alignment horizontal="left" vertical="center"/>
    </xf>
    <xf numFmtId="0" fontId="10" fillId="4" borderId="16" xfId="0" applyFont="1" applyFill="1" applyBorder="1" applyAlignment="1" applyProtection="1">
      <alignment horizontal="left" vertical="center"/>
    </xf>
    <xf numFmtId="0" fontId="10" fillId="4" borderId="19" xfId="0" applyFont="1" applyFill="1" applyBorder="1" applyAlignment="1" applyProtection="1">
      <alignment horizontal="left" vertical="center"/>
    </xf>
    <xf numFmtId="0" fontId="10" fillId="4" borderId="17" xfId="0" applyFont="1" applyFill="1" applyBorder="1" applyAlignment="1" applyProtection="1">
      <alignment horizontal="center" vertical="center"/>
    </xf>
    <xf numFmtId="0" fontId="14" fillId="4" borderId="17" xfId="0" applyFont="1" applyFill="1" applyBorder="1" applyAlignment="1" applyProtection="1">
      <alignment horizontal="center" vertical="center"/>
    </xf>
    <xf numFmtId="0" fontId="10" fillId="4" borderId="17" xfId="0" applyFont="1" applyFill="1" applyBorder="1" applyAlignment="1" applyProtection="1"/>
    <xf numFmtId="0" fontId="10" fillId="4" borderId="17" xfId="0" applyFont="1" applyFill="1" applyBorder="1" applyAlignment="1" applyProtection="1">
      <alignment horizontal="left" vertical="center"/>
    </xf>
    <xf numFmtId="0" fontId="9" fillId="0" borderId="7" xfId="0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protection locked="0"/>
    </xf>
    <xf numFmtId="0" fontId="10" fillId="4" borderId="3" xfId="0" applyFont="1" applyFill="1" applyBorder="1" applyAlignment="1" applyProtection="1">
      <alignment horizontal="center" vertical="center"/>
      <protection locked="0"/>
    </xf>
    <xf numFmtId="0" fontId="10" fillId="4" borderId="27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Alignment="1" applyProtection="1">
      <alignment horizontal="center"/>
      <protection locked="0"/>
    </xf>
    <xf numFmtId="0" fontId="10" fillId="4" borderId="17" xfId="0" applyFont="1" applyFill="1" applyBorder="1" applyAlignment="1" applyProtection="1">
      <alignment horizontal="left" vertical="center"/>
      <protection locked="0"/>
    </xf>
    <xf numFmtId="0" fontId="10" fillId="4" borderId="17" xfId="0" applyFont="1" applyFill="1" applyBorder="1" applyAlignment="1" applyProtection="1">
      <alignment horizontal="center" vertical="center"/>
      <protection locked="0"/>
    </xf>
    <xf numFmtId="0" fontId="14" fillId="4" borderId="17" xfId="0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Alignment="1" applyProtection="1">
      <protection locked="0"/>
    </xf>
    <xf numFmtId="180" fontId="10" fillId="4" borderId="18" xfId="0" applyNumberFormat="1" applyFont="1" applyFill="1" applyBorder="1" applyAlignment="1" applyProtection="1">
      <alignment horizontal="center" vertical="center"/>
      <protection locked="0"/>
    </xf>
    <xf numFmtId="180" fontId="10" fillId="4" borderId="19" xfId="0" applyNumberFormat="1" applyFont="1" applyFill="1" applyBorder="1" applyAlignment="1" applyProtection="1">
      <alignment horizontal="center" vertical="center"/>
      <protection locked="0"/>
    </xf>
    <xf numFmtId="0" fontId="17" fillId="4" borderId="36" xfId="2" applyFont="1" applyFill="1" applyBorder="1" applyAlignment="1" applyProtection="1">
      <alignment horizontal="left" vertical="center"/>
      <protection locked="0"/>
    </xf>
    <xf numFmtId="0" fontId="17" fillId="4" borderId="16" xfId="2" applyFont="1" applyFill="1" applyBorder="1" applyAlignment="1" applyProtection="1">
      <alignment horizontal="left" vertical="center"/>
      <protection locked="0"/>
    </xf>
    <xf numFmtId="0" fontId="22" fillId="0" borderId="0" xfId="2" applyFont="1" applyFill="1" applyAlignment="1" applyProtection="1">
      <alignment horizontal="center" vertical="center" shrinkToFit="1"/>
      <protection locked="0"/>
    </xf>
    <xf numFmtId="0" fontId="17" fillId="0" borderId="30" xfId="2" applyFont="1" applyBorder="1" applyAlignment="1" applyProtection="1">
      <alignment horizontal="center" vertical="center"/>
    </xf>
    <xf numFmtId="0" fontId="17" fillId="0" borderId="31" xfId="2" applyFont="1" applyBorder="1" applyAlignment="1" applyProtection="1">
      <alignment horizontal="center" vertical="center"/>
    </xf>
    <xf numFmtId="0" fontId="17" fillId="0" borderId="33" xfId="2" applyFont="1" applyBorder="1" applyAlignment="1" applyProtection="1">
      <alignment horizontal="left" vertical="center"/>
    </xf>
    <xf numFmtId="0" fontId="17" fillId="0" borderId="34" xfId="2" applyFont="1" applyBorder="1" applyAlignment="1" applyProtection="1">
      <alignment horizontal="left" vertical="center"/>
    </xf>
    <xf numFmtId="0" fontId="17" fillId="0" borderId="36" xfId="2" applyFont="1" applyBorder="1" applyAlignment="1" applyProtection="1">
      <alignment horizontal="left" vertical="center"/>
    </xf>
    <xf numFmtId="0" fontId="17" fillId="0" borderId="16" xfId="2" applyFont="1" applyBorder="1" applyAlignment="1" applyProtection="1">
      <alignment horizontal="left" vertical="center"/>
    </xf>
    <xf numFmtId="0" fontId="17" fillId="4" borderId="38" xfId="2" applyFont="1" applyFill="1" applyBorder="1" applyAlignment="1" applyProtection="1">
      <alignment horizontal="left" vertical="center"/>
      <protection locked="0"/>
    </xf>
    <xf numFmtId="0" fontId="17" fillId="4" borderId="28" xfId="2" applyFont="1" applyFill="1" applyBorder="1" applyAlignment="1" applyProtection="1">
      <alignment horizontal="left" vertical="center"/>
      <protection locked="0"/>
    </xf>
    <xf numFmtId="0" fontId="17" fillId="0" borderId="26" xfId="2" applyFont="1" applyBorder="1" applyAlignment="1" applyProtection="1">
      <alignment horizontal="center" vertical="center"/>
    </xf>
    <xf numFmtId="0" fontId="17" fillId="0" borderId="24" xfId="2" applyFont="1" applyBorder="1" applyAlignment="1" applyProtection="1">
      <alignment horizontal="center" vertical="center"/>
    </xf>
    <xf numFmtId="0" fontId="17" fillId="0" borderId="15" xfId="2" applyFont="1" applyBorder="1" applyAlignment="1" applyProtection="1">
      <alignment horizontal="center" vertical="center"/>
    </xf>
    <xf numFmtId="0" fontId="17" fillId="0" borderId="43" xfId="2" applyFont="1" applyBorder="1" applyAlignment="1" applyProtection="1">
      <alignment horizontal="center" vertical="center"/>
    </xf>
    <xf numFmtId="0" fontId="17" fillId="0" borderId="2" xfId="2" applyFont="1" applyBorder="1" applyAlignment="1" applyProtection="1">
      <alignment horizontal="left" vertical="center" shrinkToFit="1"/>
    </xf>
    <xf numFmtId="0" fontId="17" fillId="0" borderId="8" xfId="2" applyFont="1" applyBorder="1" applyAlignment="1" applyProtection="1">
      <alignment horizontal="left" vertical="center" shrinkToFit="1"/>
    </xf>
    <xf numFmtId="0" fontId="26" fillId="0" borderId="47" xfId="2" applyFont="1" applyBorder="1" applyAlignment="1" applyProtection="1">
      <alignment horizontal="left" vertical="top" wrapText="1"/>
    </xf>
    <xf numFmtId="0" fontId="21" fillId="0" borderId="44" xfId="2" applyFont="1" applyBorder="1" applyAlignment="1" applyProtection="1">
      <alignment horizontal="center" vertical="center" textRotation="255" shrinkToFit="1"/>
    </xf>
    <xf numFmtId="0" fontId="21" fillId="0" borderId="15" xfId="2" applyFont="1" applyBorder="1" applyAlignment="1" applyProtection="1">
      <alignment horizontal="center" vertical="center" textRotation="255" shrinkToFit="1"/>
    </xf>
    <xf numFmtId="0" fontId="21" fillId="0" borderId="43" xfId="2" applyFont="1" applyBorder="1" applyAlignment="1" applyProtection="1">
      <alignment horizontal="center" vertical="center" textRotation="255" shrinkToFit="1"/>
    </xf>
    <xf numFmtId="0" fontId="25" fillId="3" borderId="2" xfId="2" applyFont="1" applyFill="1" applyBorder="1" applyAlignment="1" applyProtection="1">
      <alignment horizontal="left" vertical="center" shrinkToFit="1"/>
    </xf>
    <xf numFmtId="0" fontId="25" fillId="3" borderId="8" xfId="2" applyFont="1" applyFill="1" applyBorder="1" applyAlignment="1" applyProtection="1">
      <alignment horizontal="left" vertical="center" shrinkToFit="1"/>
    </xf>
    <xf numFmtId="0" fontId="25" fillId="4" borderId="2" xfId="2" applyFont="1" applyFill="1" applyBorder="1" applyAlignment="1" applyProtection="1">
      <alignment horizontal="left" vertical="center" shrinkToFit="1"/>
      <protection locked="0"/>
    </xf>
    <xf numFmtId="0" fontId="25" fillId="4" borderId="8" xfId="2" applyFont="1" applyFill="1" applyBorder="1" applyAlignment="1" applyProtection="1">
      <alignment horizontal="left" vertical="center" shrinkToFit="1"/>
      <protection locked="0"/>
    </xf>
    <xf numFmtId="0" fontId="21" fillId="0" borderId="45" xfId="2" applyFont="1" applyBorder="1" applyAlignment="1" applyProtection="1">
      <alignment horizontal="center" vertical="center" textRotation="255" shrinkToFi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 shrinkToFit="1"/>
    </xf>
  </cellXfs>
  <cellStyles count="3">
    <cellStyle name="標準" xfId="0" builtinId="0"/>
    <cellStyle name="標準 2" xfId="1"/>
    <cellStyle name="標準_休日保育  様式2・4（予算決算報告）" xfId="2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12</xdr:col>
      <xdr:colOff>286870</xdr:colOff>
      <xdr:row>5</xdr:row>
      <xdr:rowOff>35859</xdr:rowOff>
    </xdr:to>
    <xdr:sp macro="" textlink="">
      <xdr:nvSpPr>
        <xdr:cNvPr id="2" name="正方形/長方形 1"/>
        <xdr:cNvSpPr/>
      </xdr:nvSpPr>
      <xdr:spPr>
        <a:xfrm>
          <a:off x="8382000" y="647700"/>
          <a:ext cx="3030070" cy="950259"/>
        </a:xfrm>
        <a:prstGeom prst="rect">
          <a:avLst/>
        </a:prstGeom>
        <a:solidFill>
          <a:srgbClr val="FFFF66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400" b="1" u="sng"/>
            <a:t>エクセルで報告書を作成する場合，このシート以降は，黄色の網掛けになっているセルのみ入力してください。</a:t>
          </a:r>
          <a:endParaRPr kumimoji="1" lang="en-US" altLang="ja-JP" sz="1400" b="1" u="sng"/>
        </a:p>
      </xdr:txBody>
    </xdr:sp>
    <xdr:clientData/>
  </xdr:twoCellAnchor>
  <xdr:twoCellAnchor>
    <xdr:from>
      <xdr:col>5</xdr:col>
      <xdr:colOff>1238250</xdr:colOff>
      <xdr:row>0</xdr:row>
      <xdr:rowOff>95250</xdr:rowOff>
    </xdr:from>
    <xdr:to>
      <xdr:col>6</xdr:col>
      <xdr:colOff>1181100</xdr:colOff>
      <xdr:row>1</xdr:row>
      <xdr:rowOff>257175</xdr:rowOff>
    </xdr:to>
    <xdr:sp macro="" textlink="">
      <xdr:nvSpPr>
        <xdr:cNvPr id="4" name="テキスト ボックス 3"/>
        <xdr:cNvSpPr txBox="1"/>
      </xdr:nvSpPr>
      <xdr:spPr>
        <a:xfrm>
          <a:off x="6353175" y="95250"/>
          <a:ext cx="1209675" cy="476250"/>
        </a:xfrm>
        <a:prstGeom prst="rect">
          <a:avLst/>
        </a:prstGeom>
        <a:solidFill>
          <a:schemeClr val="bg1"/>
        </a:solidFill>
        <a:ln w="2540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ysClr val="windowText" lastClr="000000"/>
              </a:solidFill>
            </a:rPr>
            <a:t>記入例</a:t>
          </a:r>
        </a:p>
      </xdr:txBody>
    </xdr:sp>
    <xdr:clientData/>
  </xdr:twoCellAnchor>
  <xdr:twoCellAnchor>
    <xdr:from>
      <xdr:col>2</xdr:col>
      <xdr:colOff>895350</xdr:colOff>
      <xdr:row>4</xdr:row>
      <xdr:rowOff>19050</xdr:rowOff>
    </xdr:from>
    <xdr:to>
      <xdr:col>6</xdr:col>
      <xdr:colOff>1162050</xdr:colOff>
      <xdr:row>5</xdr:row>
      <xdr:rowOff>123825</xdr:rowOff>
    </xdr:to>
    <xdr:sp macro="" textlink="">
      <xdr:nvSpPr>
        <xdr:cNvPr id="5" name="角丸四角形吹き出し 4"/>
        <xdr:cNvSpPr/>
      </xdr:nvSpPr>
      <xdr:spPr>
        <a:xfrm>
          <a:off x="2209800" y="1409700"/>
          <a:ext cx="5334000" cy="276225"/>
        </a:xfrm>
        <a:prstGeom prst="wedgeRoundRectCallout">
          <a:avLst>
            <a:gd name="adj1" fmla="val -33617"/>
            <a:gd name="adj2" fmla="val 86638"/>
            <a:gd name="adj3" fmla="val 16667"/>
          </a:avLst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幼稚園の教育時間ではなく、２歳児受入れ事業の開所時間を記入してください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。</a:t>
          </a:r>
        </a:p>
      </xdr:txBody>
    </xdr:sp>
    <xdr:clientData/>
  </xdr:twoCellAnchor>
  <xdr:twoCellAnchor>
    <xdr:from>
      <xdr:col>1</xdr:col>
      <xdr:colOff>295275</xdr:colOff>
      <xdr:row>11</xdr:row>
      <xdr:rowOff>38100</xdr:rowOff>
    </xdr:from>
    <xdr:to>
      <xdr:col>6</xdr:col>
      <xdr:colOff>1057275</xdr:colOff>
      <xdr:row>12</xdr:row>
      <xdr:rowOff>142875</xdr:rowOff>
    </xdr:to>
    <xdr:sp macro="" textlink="">
      <xdr:nvSpPr>
        <xdr:cNvPr id="6" name="角丸四角形吹き出し 5"/>
        <xdr:cNvSpPr/>
      </xdr:nvSpPr>
      <xdr:spPr>
        <a:xfrm>
          <a:off x="952500" y="2752725"/>
          <a:ext cx="6486525" cy="276225"/>
        </a:xfrm>
        <a:prstGeom prst="wedgeRoundRectCallout">
          <a:avLst>
            <a:gd name="adj1" fmla="val -23022"/>
            <a:gd name="adj2" fmla="val 124569"/>
            <a:gd name="adj3" fmla="val 16667"/>
          </a:avLst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対象期間中に事業を実施した日数（補助対象となる２歳児を受け入れた日数）を記入してください。</a:t>
          </a:r>
        </a:p>
      </xdr:txBody>
    </xdr:sp>
    <xdr:clientData/>
  </xdr:twoCellAnchor>
  <xdr:twoCellAnchor>
    <xdr:from>
      <xdr:col>2</xdr:col>
      <xdr:colOff>76201</xdr:colOff>
      <xdr:row>33</xdr:row>
      <xdr:rowOff>66675</xdr:rowOff>
    </xdr:from>
    <xdr:to>
      <xdr:col>6</xdr:col>
      <xdr:colOff>485775</xdr:colOff>
      <xdr:row>47</xdr:row>
      <xdr:rowOff>85725</xdr:rowOff>
    </xdr:to>
    <xdr:sp macro="" textlink="">
      <xdr:nvSpPr>
        <xdr:cNvPr id="7" name="角丸四角形吹き出し 6"/>
        <xdr:cNvSpPr/>
      </xdr:nvSpPr>
      <xdr:spPr>
        <a:xfrm>
          <a:off x="1390651" y="8001000"/>
          <a:ext cx="5476874" cy="3343275"/>
        </a:xfrm>
        <a:prstGeom prst="wedgeRoundRectCallout">
          <a:avLst>
            <a:gd name="adj1" fmla="val -4716"/>
            <a:gd name="adj2" fmla="val -52749"/>
            <a:gd name="adj3" fmla="val 16667"/>
          </a:avLst>
        </a:prstGeom>
        <a:solidFill>
          <a:sysClr val="window" lastClr="FFFFFF"/>
        </a:solidFill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chemeClr val="tx1"/>
              </a:solidFill>
            </a:rPr>
            <a:t>児童の実人数ではなく、延人数を記入してください（１人が</a:t>
          </a:r>
          <a:r>
            <a:rPr kumimoji="1" lang="en-US" altLang="ja-JP" sz="1100" b="1">
              <a:solidFill>
                <a:schemeClr val="tx1"/>
              </a:solidFill>
            </a:rPr>
            <a:t>20</a:t>
          </a:r>
          <a:r>
            <a:rPr kumimoji="1" lang="en-US" altLang="ja-JP" sz="1100" b="1" baseline="0">
              <a:solidFill>
                <a:schemeClr val="tx1"/>
              </a:solidFill>
            </a:rPr>
            <a:t> </a:t>
          </a:r>
          <a:r>
            <a:rPr kumimoji="1" lang="ja-JP" altLang="en-US" sz="1100" b="1" baseline="0">
              <a:solidFill>
                <a:schemeClr val="tx1"/>
              </a:solidFill>
            </a:rPr>
            <a:t>日利用した場合は</a:t>
          </a:r>
          <a:r>
            <a:rPr kumimoji="1" lang="en-US" altLang="ja-JP" sz="1100" b="1" baseline="0">
              <a:solidFill>
                <a:schemeClr val="tx1"/>
              </a:solidFill>
            </a:rPr>
            <a:t>20</a:t>
          </a:r>
          <a:r>
            <a:rPr kumimoji="1" lang="ja-JP" altLang="en-US" sz="1100" b="1" baseline="0">
              <a:solidFill>
                <a:schemeClr val="tx1"/>
              </a:solidFill>
            </a:rPr>
            <a:t>人と記入します）。</a:t>
          </a:r>
          <a:endParaRPr kumimoji="1" lang="en-US" altLang="ja-JP" sz="1100" b="1" baseline="0">
            <a:solidFill>
              <a:schemeClr val="tx1"/>
            </a:solidFill>
          </a:endParaRPr>
        </a:p>
        <a:p>
          <a:pPr algn="l"/>
          <a:endParaRPr kumimoji="1" lang="en-US" altLang="ja-JP" sz="1100" b="1" baseline="0">
            <a:solidFill>
              <a:sysClr val="windowText" lastClr="000000"/>
            </a:solidFill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たとえば次のような場合は記入例のようになります。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100" b="1" baseline="0">
            <a:solidFill>
              <a:sysClr val="windowText" lastClr="000000"/>
            </a:solidFill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Ａさん　（毎月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21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日利用予定・８月から満３歳児入園）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８時間利用が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16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９時間利用が５日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Ｂさん　（毎月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16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日利用予定・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月から満３歳児入園）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９時間利用が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12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時間利用が４日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Ｃさん　（毎月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日利用予定・１月から満３歳児入園）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時間利用が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100" b="1" baseline="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 u="sng" baseline="0">
              <a:solidFill>
                <a:schemeClr val="tx1"/>
              </a:solidFill>
            </a:rPr>
            <a:t>実施記録簿（月ごと）の「利用した保育時間数に応じチェック」欄の</a:t>
          </a:r>
          <a:r>
            <a:rPr kumimoji="1" lang="ja-JP" altLang="ja-JP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各時間区分</a:t>
          </a:r>
          <a:r>
            <a:rPr kumimoji="1" lang="ja-JP" altLang="en-U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en-US" sz="1100" b="1" u="sng" baseline="0">
              <a:solidFill>
                <a:schemeClr val="tx1"/>
              </a:solidFill>
            </a:rPr>
            <a:t>チェックした数の合計と一致します。</a:t>
          </a:r>
          <a:endParaRPr kumimoji="1" lang="en-US" altLang="ja-JP" sz="1100" b="1" u="sng" baseline="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12</xdr:col>
      <xdr:colOff>286870</xdr:colOff>
      <xdr:row>5</xdr:row>
      <xdr:rowOff>35859</xdr:rowOff>
    </xdr:to>
    <xdr:sp macro="" textlink="">
      <xdr:nvSpPr>
        <xdr:cNvPr id="2" name="正方形/長方形 1"/>
        <xdr:cNvSpPr/>
      </xdr:nvSpPr>
      <xdr:spPr>
        <a:xfrm>
          <a:off x="8258175" y="647700"/>
          <a:ext cx="3030070" cy="1283634"/>
        </a:xfrm>
        <a:prstGeom prst="rect">
          <a:avLst/>
        </a:prstGeom>
        <a:solidFill>
          <a:srgbClr val="FFFF66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400" b="1" u="sng"/>
            <a:t>エクセルで報告書を作成する場合，このシート以降は，黄色の網掛けになっているセルのみ入力してください。</a:t>
          </a:r>
          <a:endParaRPr kumimoji="1" lang="en-US" altLang="ja-JP" sz="1400" b="1" u="sng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400050</xdr:colOff>
      <xdr:row>2</xdr:row>
      <xdr:rowOff>57150</xdr:rowOff>
    </xdr:from>
    <xdr:to>
      <xdr:col>9</xdr:col>
      <xdr:colOff>515470</xdr:colOff>
      <xdr:row>6</xdr:row>
      <xdr:rowOff>35859</xdr:rowOff>
    </xdr:to>
    <xdr:sp macro="" textlink="">
      <xdr:nvSpPr>
        <xdr:cNvPr id="2" name="正方形/長方形 1"/>
        <xdr:cNvSpPr/>
      </xdr:nvSpPr>
      <xdr:spPr>
        <a:xfrm>
          <a:off x="6486525" y="552450"/>
          <a:ext cx="3030070" cy="769284"/>
        </a:xfrm>
        <a:prstGeom prst="rect">
          <a:avLst/>
        </a:prstGeom>
        <a:solidFill>
          <a:srgbClr val="FFFF66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400" b="1" u="sng"/>
            <a:t>エクセルで報告書を作成する場合，このシート以降は，黄色の網掛けになっているセルのみ入力してください。</a:t>
          </a:r>
          <a:endParaRPr kumimoji="1" lang="en-US" altLang="ja-JP" sz="1400" b="1" u="sng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H55"/>
  <sheetViews>
    <sheetView tabSelected="1" view="pageBreakPreview" topLeftCell="A22" zoomScaleNormal="100" zoomScaleSheetLayoutView="100" workbookViewId="0">
      <selection activeCell="K11" sqref="K11"/>
    </sheetView>
  </sheetViews>
  <sheetFormatPr defaultRowHeight="13.5" x14ac:dyDescent="0.15"/>
  <cols>
    <col min="1" max="2" width="8.625" style="1" customWidth="1"/>
    <col min="3" max="6" width="16.625" style="1" customWidth="1"/>
    <col min="7" max="7" width="16.625" style="30" customWidth="1"/>
    <col min="8" max="8" width="9.625" style="1" customWidth="1"/>
    <col min="9" max="16384" width="9" style="1"/>
  </cols>
  <sheetData>
    <row r="1" spans="1:8" ht="24.75" customHeight="1" x14ac:dyDescent="0.15">
      <c r="A1" s="100" t="s">
        <v>70</v>
      </c>
      <c r="B1" s="100"/>
      <c r="C1" s="101"/>
      <c r="D1" s="101"/>
      <c r="E1" s="101"/>
      <c r="F1" s="101"/>
      <c r="G1" s="101"/>
    </row>
    <row r="2" spans="1:8" ht="26.25" customHeight="1" x14ac:dyDescent="0.2">
      <c r="A2" s="102" t="s">
        <v>72</v>
      </c>
      <c r="B2" s="102"/>
      <c r="C2" s="103"/>
      <c r="D2" s="103"/>
      <c r="E2" s="103"/>
      <c r="F2" s="103"/>
      <c r="G2" s="103"/>
    </row>
    <row r="3" spans="1:8" ht="14.25" thickBot="1" x14ac:dyDescent="0.2">
      <c r="A3" s="31"/>
      <c r="B3" s="31"/>
      <c r="C3" s="5"/>
      <c r="D3" s="5"/>
      <c r="E3" s="5"/>
      <c r="F3" s="5"/>
      <c r="G3" s="5"/>
    </row>
    <row r="4" spans="1:8" ht="44.25" customHeight="1" thickBot="1" x14ac:dyDescent="0.2">
      <c r="A4" s="104" t="s">
        <v>24</v>
      </c>
      <c r="B4" s="105"/>
      <c r="C4" s="73"/>
      <c r="D4" s="55" t="s">
        <v>23</v>
      </c>
      <c r="E4" s="106"/>
      <c r="F4" s="107"/>
      <c r="G4" s="108"/>
      <c r="H4" s="3"/>
    </row>
    <row r="5" spans="1:8" x14ac:dyDescent="0.15">
      <c r="A5" s="79"/>
      <c r="B5" s="79"/>
      <c r="C5" s="5"/>
      <c r="D5" s="5"/>
      <c r="E5" s="5"/>
      <c r="F5" s="5"/>
      <c r="G5" s="5"/>
    </row>
    <row r="6" spans="1:8" ht="18" customHeight="1" x14ac:dyDescent="0.15">
      <c r="A6" s="109" t="s">
        <v>19</v>
      </c>
      <c r="B6" s="109"/>
      <c r="C6" s="101"/>
      <c r="D6" s="101"/>
      <c r="E6" s="101"/>
      <c r="F6" s="101"/>
      <c r="G6" s="101"/>
    </row>
    <row r="7" spans="1:8" ht="18" customHeight="1" x14ac:dyDescent="0.15">
      <c r="A7" s="4" t="s">
        <v>18</v>
      </c>
      <c r="B7" s="4"/>
      <c r="C7" s="80"/>
      <c r="D7" s="99" t="s">
        <v>78</v>
      </c>
      <c r="E7" s="99"/>
      <c r="F7" s="99"/>
      <c r="G7" s="56"/>
    </row>
    <row r="8" spans="1:8" x14ac:dyDescent="0.15">
      <c r="A8" s="81"/>
      <c r="B8" s="81"/>
      <c r="C8" s="5"/>
      <c r="D8" s="5"/>
      <c r="E8" s="5"/>
      <c r="F8" s="5"/>
      <c r="G8" s="5"/>
    </row>
    <row r="9" spans="1:8" ht="14.25" x14ac:dyDescent="0.15">
      <c r="A9" s="82" t="s">
        <v>17</v>
      </c>
      <c r="B9" s="82"/>
      <c r="C9" s="5"/>
      <c r="D9" s="74" t="s">
        <v>41</v>
      </c>
      <c r="E9" s="5" t="s">
        <v>16</v>
      </c>
      <c r="F9" s="74" t="s">
        <v>15</v>
      </c>
      <c r="G9" s="5" t="s">
        <v>14</v>
      </c>
    </row>
    <row r="10" spans="1:8" x14ac:dyDescent="0.15">
      <c r="A10" s="81"/>
      <c r="B10" s="81"/>
      <c r="C10" s="5"/>
      <c r="D10" s="7"/>
      <c r="E10" s="7"/>
      <c r="F10" s="5"/>
      <c r="G10" s="5"/>
    </row>
    <row r="11" spans="1:8" x14ac:dyDescent="0.15">
      <c r="A11" s="82" t="s">
        <v>28</v>
      </c>
      <c r="B11" s="82"/>
      <c r="C11" s="5"/>
      <c r="D11" s="75">
        <v>35000</v>
      </c>
      <c r="E11" s="5" t="s">
        <v>0</v>
      </c>
      <c r="F11" s="5"/>
      <c r="G11" s="5"/>
    </row>
    <row r="12" spans="1:8" x14ac:dyDescent="0.15">
      <c r="A12" s="81"/>
      <c r="B12" s="81"/>
      <c r="C12" s="5"/>
      <c r="D12" s="5"/>
      <c r="E12" s="5"/>
      <c r="F12" s="5"/>
      <c r="G12" s="5"/>
    </row>
    <row r="13" spans="1:8" x14ac:dyDescent="0.15">
      <c r="A13" s="81"/>
      <c r="B13" s="81"/>
      <c r="C13" s="5"/>
      <c r="D13" s="5"/>
      <c r="E13" s="5"/>
      <c r="F13" s="5"/>
      <c r="G13" s="5"/>
    </row>
    <row r="14" spans="1:8" ht="18" customHeight="1" x14ac:dyDescent="0.15">
      <c r="A14" s="109" t="s">
        <v>83</v>
      </c>
      <c r="B14" s="109"/>
      <c r="C14" s="101"/>
      <c r="D14" s="101"/>
      <c r="E14" s="101"/>
      <c r="F14" s="101"/>
      <c r="G14" s="101"/>
    </row>
    <row r="15" spans="1:8" ht="24.95" customHeight="1" x14ac:dyDescent="0.15">
      <c r="A15" s="112" t="s">
        <v>59</v>
      </c>
      <c r="B15" s="113"/>
      <c r="C15" s="83" t="s">
        <v>60</v>
      </c>
      <c r="D15" s="83" t="s">
        <v>61</v>
      </c>
      <c r="E15" s="83" t="s">
        <v>62</v>
      </c>
      <c r="F15" s="80"/>
      <c r="G15" s="80"/>
    </row>
    <row r="16" spans="1:8" ht="24.95" customHeight="1" x14ac:dyDescent="0.15">
      <c r="A16" s="114">
        <v>160</v>
      </c>
      <c r="B16" s="115"/>
      <c r="C16" s="76">
        <v>28</v>
      </c>
      <c r="D16" s="76">
        <v>20</v>
      </c>
      <c r="E16" s="54">
        <f>SUM(A16:D16)</f>
        <v>208</v>
      </c>
      <c r="F16" s="80"/>
      <c r="G16" s="80"/>
    </row>
    <row r="17" spans="1:8" ht="13.5" customHeight="1" x14ac:dyDescent="0.15">
      <c r="A17" s="81"/>
      <c r="B17" s="81"/>
      <c r="C17" s="80"/>
      <c r="D17" s="80"/>
      <c r="E17" s="80"/>
      <c r="F17" s="80"/>
      <c r="G17" s="80"/>
    </row>
    <row r="18" spans="1:8" x14ac:dyDescent="0.15">
      <c r="A18" s="81"/>
      <c r="B18" s="81"/>
      <c r="C18" s="5"/>
      <c r="D18" s="5"/>
      <c r="E18" s="5"/>
      <c r="F18" s="5"/>
      <c r="G18" s="5"/>
    </row>
    <row r="19" spans="1:8" customFormat="1" x14ac:dyDescent="0.15">
      <c r="A19" s="82" t="s">
        <v>63</v>
      </c>
      <c r="B19" s="82"/>
      <c r="C19" s="5"/>
      <c r="D19" s="57">
        <f>G40</f>
        <v>950000</v>
      </c>
      <c r="E19" s="58" t="s">
        <v>0</v>
      </c>
      <c r="F19" s="58"/>
      <c r="G19" s="5"/>
    </row>
    <row r="20" spans="1:8" customFormat="1" x14ac:dyDescent="0.15">
      <c r="A20" s="82"/>
      <c r="B20" s="82"/>
      <c r="C20" s="5"/>
      <c r="D20" s="5"/>
      <c r="E20" s="59"/>
      <c r="F20" s="58"/>
      <c r="G20" s="5"/>
    </row>
    <row r="21" spans="1:8" ht="35.1" customHeight="1" x14ac:dyDescent="0.15">
      <c r="A21" s="116" t="s">
        <v>73</v>
      </c>
      <c r="B21" s="117"/>
      <c r="C21" s="89" t="s">
        <v>13</v>
      </c>
      <c r="D21" s="90" t="s">
        <v>12</v>
      </c>
      <c r="E21" s="90" t="s">
        <v>11</v>
      </c>
      <c r="F21" s="90" t="s">
        <v>10</v>
      </c>
      <c r="G21" s="118" t="s">
        <v>25</v>
      </c>
      <c r="H21" s="8"/>
    </row>
    <row r="22" spans="1:8" ht="17.25" customHeight="1" x14ac:dyDescent="0.15">
      <c r="A22" s="121" t="s">
        <v>74</v>
      </c>
      <c r="B22" s="91" t="s">
        <v>75</v>
      </c>
      <c r="C22" s="94">
        <v>2650</v>
      </c>
      <c r="D22" s="94">
        <v>2980</v>
      </c>
      <c r="E22" s="94">
        <v>3310</v>
      </c>
      <c r="F22" s="94">
        <v>3640</v>
      </c>
      <c r="G22" s="119"/>
      <c r="H22" s="8"/>
    </row>
    <row r="23" spans="1:8" s="9" customFormat="1" ht="17.25" customHeight="1" x14ac:dyDescent="0.15">
      <c r="A23" s="122"/>
      <c r="B23" s="92" t="s">
        <v>76</v>
      </c>
      <c r="C23" s="93">
        <v>2250</v>
      </c>
      <c r="D23" s="93">
        <v>2530</v>
      </c>
      <c r="E23" s="93">
        <v>2810</v>
      </c>
      <c r="F23" s="93">
        <v>3090</v>
      </c>
      <c r="G23" s="120"/>
    </row>
    <row r="24" spans="1:8" s="9" customFormat="1" ht="18" customHeight="1" x14ac:dyDescent="0.15">
      <c r="A24" s="123" t="s">
        <v>42</v>
      </c>
      <c r="B24" s="124"/>
      <c r="C24" s="124"/>
      <c r="D24" s="124"/>
      <c r="E24" s="124"/>
      <c r="F24" s="125"/>
      <c r="G24" s="10"/>
    </row>
    <row r="25" spans="1:8" ht="20.100000000000001" customHeight="1" x14ac:dyDescent="0.15">
      <c r="A25" s="110" t="s">
        <v>9</v>
      </c>
      <c r="B25" s="111"/>
      <c r="C25" s="77">
        <v>16</v>
      </c>
      <c r="D25" s="77">
        <v>17</v>
      </c>
      <c r="E25" s="77">
        <v>24</v>
      </c>
      <c r="F25" s="77"/>
      <c r="G25" s="12">
        <f>SUM(C25:F25)</f>
        <v>57</v>
      </c>
      <c r="H25" s="8"/>
    </row>
    <row r="26" spans="1:8" ht="20.100000000000001" customHeight="1" x14ac:dyDescent="0.15">
      <c r="A26" s="110" t="s">
        <v>8</v>
      </c>
      <c r="B26" s="111"/>
      <c r="C26" s="77">
        <v>16</v>
      </c>
      <c r="D26" s="77">
        <v>17</v>
      </c>
      <c r="E26" s="77">
        <v>24</v>
      </c>
      <c r="F26" s="77"/>
      <c r="G26" s="12">
        <f t="shared" ref="G26:G29" si="0">SUM(C26:F26)</f>
        <v>57</v>
      </c>
      <c r="H26" s="8"/>
    </row>
    <row r="27" spans="1:8" ht="20.100000000000001" customHeight="1" x14ac:dyDescent="0.15">
      <c r="A27" s="110" t="s">
        <v>7</v>
      </c>
      <c r="B27" s="111"/>
      <c r="C27" s="77">
        <v>16</v>
      </c>
      <c r="D27" s="77">
        <v>17</v>
      </c>
      <c r="E27" s="77">
        <v>24</v>
      </c>
      <c r="F27" s="77"/>
      <c r="G27" s="12">
        <f t="shared" si="0"/>
        <v>57</v>
      </c>
      <c r="H27" s="8"/>
    </row>
    <row r="28" spans="1:8" ht="20.100000000000001" customHeight="1" x14ac:dyDescent="0.15">
      <c r="A28" s="110" t="s">
        <v>6</v>
      </c>
      <c r="B28" s="111"/>
      <c r="C28" s="77">
        <v>16</v>
      </c>
      <c r="D28" s="77">
        <v>17</v>
      </c>
      <c r="E28" s="77">
        <v>24</v>
      </c>
      <c r="F28" s="77"/>
      <c r="G28" s="12">
        <f t="shared" si="0"/>
        <v>57</v>
      </c>
      <c r="H28" s="8"/>
    </row>
    <row r="29" spans="1:8" ht="20.100000000000001" customHeight="1" x14ac:dyDescent="0.15">
      <c r="A29" s="110" t="s">
        <v>5</v>
      </c>
      <c r="B29" s="111"/>
      <c r="C29" s="77">
        <v>0</v>
      </c>
      <c r="D29" s="77">
        <v>12</v>
      </c>
      <c r="E29" s="77">
        <v>24</v>
      </c>
      <c r="F29" s="77"/>
      <c r="G29" s="12">
        <f t="shared" si="0"/>
        <v>36</v>
      </c>
      <c r="H29" s="8"/>
    </row>
    <row r="30" spans="1:8" ht="20.100000000000001" customHeight="1" x14ac:dyDescent="0.15">
      <c r="A30" s="110" t="s">
        <v>4</v>
      </c>
      <c r="B30" s="111"/>
      <c r="C30" s="77">
        <v>0</v>
      </c>
      <c r="D30" s="77">
        <v>12</v>
      </c>
      <c r="E30" s="77">
        <v>24</v>
      </c>
      <c r="F30" s="77"/>
      <c r="G30" s="12">
        <f>SUM(C30:F30)</f>
        <v>36</v>
      </c>
      <c r="H30" s="8"/>
    </row>
    <row r="31" spans="1:8" ht="20.100000000000001" customHeight="1" x14ac:dyDescent="0.15">
      <c r="A31" s="110" t="s">
        <v>77</v>
      </c>
      <c r="B31" s="111"/>
      <c r="C31" s="97">
        <v>0</v>
      </c>
      <c r="D31" s="97">
        <v>0</v>
      </c>
      <c r="E31" s="97">
        <v>20</v>
      </c>
      <c r="F31" s="97"/>
      <c r="G31" s="96">
        <f>SUM(C31:F31)</f>
        <v>20</v>
      </c>
      <c r="H31" s="8"/>
    </row>
    <row r="32" spans="1:8" ht="20.100000000000001" customHeight="1" x14ac:dyDescent="0.15">
      <c r="A32" s="110" t="s">
        <v>65</v>
      </c>
      <c r="B32" s="111"/>
      <c r="C32" s="77">
        <v>0</v>
      </c>
      <c r="D32" s="77">
        <v>0</v>
      </c>
      <c r="E32" s="77">
        <v>20</v>
      </c>
      <c r="F32" s="77"/>
      <c r="G32" s="12">
        <f t="shared" ref="G32:G35" si="1">SUM(C32:F32)</f>
        <v>20</v>
      </c>
      <c r="H32" s="8"/>
    </row>
    <row r="33" spans="1:8" ht="20.100000000000001" customHeight="1" x14ac:dyDescent="0.15">
      <c r="A33" s="110" t="s">
        <v>66</v>
      </c>
      <c r="B33" s="111"/>
      <c r="C33" s="77">
        <v>0</v>
      </c>
      <c r="D33" s="77">
        <v>0</v>
      </c>
      <c r="E33" s="77">
        <v>20</v>
      </c>
      <c r="F33" s="77"/>
      <c r="G33" s="12">
        <f t="shared" si="1"/>
        <v>20</v>
      </c>
      <c r="H33" s="8"/>
    </row>
    <row r="34" spans="1:8" ht="20.100000000000001" customHeight="1" x14ac:dyDescent="0.15">
      <c r="A34" s="110" t="s">
        <v>67</v>
      </c>
      <c r="B34" s="111"/>
      <c r="C34" s="77">
        <v>0</v>
      </c>
      <c r="D34" s="77">
        <v>0</v>
      </c>
      <c r="E34" s="77">
        <v>0</v>
      </c>
      <c r="F34" s="77"/>
      <c r="G34" s="12">
        <f t="shared" si="1"/>
        <v>0</v>
      </c>
      <c r="H34" s="8"/>
    </row>
    <row r="35" spans="1:8" ht="20.100000000000001" customHeight="1" x14ac:dyDescent="0.15">
      <c r="A35" s="110" t="s">
        <v>68</v>
      </c>
      <c r="B35" s="111"/>
      <c r="C35" s="77">
        <v>0</v>
      </c>
      <c r="D35" s="77">
        <v>0</v>
      </c>
      <c r="E35" s="77">
        <v>0</v>
      </c>
      <c r="F35" s="77"/>
      <c r="G35" s="12">
        <f t="shared" si="1"/>
        <v>0</v>
      </c>
      <c r="H35" s="8"/>
    </row>
    <row r="36" spans="1:8" ht="20.100000000000001" customHeight="1" x14ac:dyDescent="0.15">
      <c r="A36" s="127" t="s">
        <v>69</v>
      </c>
      <c r="B36" s="128"/>
      <c r="C36" s="78">
        <v>0</v>
      </c>
      <c r="D36" s="78">
        <v>0</v>
      </c>
      <c r="E36" s="78">
        <v>0</v>
      </c>
      <c r="F36" s="78"/>
      <c r="G36" s="14">
        <f>SUM(C36:F36)</f>
        <v>0</v>
      </c>
      <c r="H36" s="8"/>
    </row>
    <row r="37" spans="1:8" s="17" customFormat="1" ht="15.75" customHeight="1" x14ac:dyDescent="0.15">
      <c r="A37" s="129" t="s">
        <v>26</v>
      </c>
      <c r="B37" s="130"/>
      <c r="C37" s="15" t="s">
        <v>29</v>
      </c>
      <c r="D37" s="15" t="s">
        <v>30</v>
      </c>
      <c r="E37" s="15" t="s">
        <v>31</v>
      </c>
      <c r="F37" s="15" t="s">
        <v>32</v>
      </c>
      <c r="G37" s="133">
        <f>SUM(G25:G36)</f>
        <v>360</v>
      </c>
      <c r="H37" s="16"/>
    </row>
    <row r="38" spans="1:8" ht="24.95" customHeight="1" x14ac:dyDescent="0.15">
      <c r="A38" s="131"/>
      <c r="B38" s="132"/>
      <c r="C38" s="18">
        <f>SUM(C25:C36)</f>
        <v>64</v>
      </c>
      <c r="D38" s="18">
        <f>SUM(D25:D36)</f>
        <v>92</v>
      </c>
      <c r="E38" s="18">
        <f>SUM(E25:E36)</f>
        <v>204</v>
      </c>
      <c r="F38" s="18">
        <f>SUM(F25:F36)</f>
        <v>0</v>
      </c>
      <c r="G38" s="134"/>
      <c r="H38" s="8"/>
    </row>
    <row r="39" spans="1:8" ht="13.5" customHeight="1" x14ac:dyDescent="0.15">
      <c r="A39" s="129" t="s">
        <v>33</v>
      </c>
      <c r="B39" s="135"/>
      <c r="C39" s="135"/>
      <c r="D39" s="135"/>
      <c r="E39" s="135"/>
      <c r="F39" s="130"/>
      <c r="G39" s="19" t="s">
        <v>34</v>
      </c>
      <c r="H39" s="8"/>
    </row>
    <row r="40" spans="1:8" ht="24.95" customHeight="1" x14ac:dyDescent="0.15">
      <c r="A40" s="131"/>
      <c r="B40" s="136"/>
      <c r="C40" s="136"/>
      <c r="D40" s="136"/>
      <c r="E40" s="136"/>
      <c r="F40" s="132"/>
      <c r="G40" s="20">
        <f>IF(G37&gt;=1500,SUM(C22*C38,D22*D38,E22*E38,F22*F38),SUM(C23*C38,D23*D38,E23*E38,F23*F38))</f>
        <v>950000</v>
      </c>
      <c r="H40" s="8"/>
    </row>
    <row r="41" spans="1:8" ht="13.5" customHeight="1" x14ac:dyDescent="0.15">
      <c r="A41" s="21"/>
      <c r="B41" s="21"/>
      <c r="C41" s="5"/>
      <c r="D41" s="5"/>
      <c r="E41" s="5"/>
      <c r="F41" s="5"/>
      <c r="G41" s="5"/>
    </row>
    <row r="42" spans="1:8" x14ac:dyDescent="0.15">
      <c r="A42" s="81"/>
      <c r="B42" s="81"/>
      <c r="C42" s="5"/>
      <c r="D42" s="5"/>
      <c r="E42" s="5"/>
      <c r="F42" s="5"/>
      <c r="G42" s="5"/>
    </row>
    <row r="43" spans="1:8" x14ac:dyDescent="0.15">
      <c r="A43" s="137" t="s">
        <v>64</v>
      </c>
      <c r="B43" s="137"/>
      <c r="C43" s="137"/>
      <c r="D43" s="137"/>
      <c r="E43" s="137"/>
      <c r="F43" s="137"/>
      <c r="G43" s="137"/>
      <c r="H43" s="22"/>
    </row>
    <row r="44" spans="1:8" ht="13.5" customHeight="1" x14ac:dyDescent="0.15">
      <c r="A44" s="21"/>
      <c r="B44" s="21"/>
      <c r="C44" s="5"/>
      <c r="D44" s="23"/>
      <c r="E44" s="5"/>
      <c r="F44" s="5"/>
      <c r="G44" s="5"/>
    </row>
    <row r="45" spans="1:8" s="25" customFormat="1" ht="20.100000000000001" customHeight="1" x14ac:dyDescent="0.15">
      <c r="A45" s="126" t="s">
        <v>3</v>
      </c>
      <c r="B45" s="126"/>
      <c r="C45" s="126"/>
      <c r="D45" s="126" t="s">
        <v>2</v>
      </c>
      <c r="E45" s="126"/>
      <c r="F45" s="126" t="s">
        <v>1</v>
      </c>
      <c r="G45" s="126"/>
      <c r="H45" s="24"/>
    </row>
    <row r="46" spans="1:8" ht="25.5" customHeight="1" x14ac:dyDescent="0.15">
      <c r="A46" s="138" t="s">
        <v>79</v>
      </c>
      <c r="B46" s="139"/>
      <c r="C46" s="140"/>
      <c r="D46" s="141" t="s">
        <v>80</v>
      </c>
      <c r="E46" s="141"/>
      <c r="F46" s="142" t="s">
        <v>81</v>
      </c>
      <c r="G46" s="143"/>
      <c r="H46" s="26"/>
    </row>
    <row r="47" spans="1:8" ht="25.5" customHeight="1" x14ac:dyDescent="0.15">
      <c r="A47" s="138" t="s">
        <v>79</v>
      </c>
      <c r="B47" s="139"/>
      <c r="C47" s="140"/>
      <c r="D47" s="141" t="s">
        <v>80</v>
      </c>
      <c r="E47" s="141"/>
      <c r="F47" s="142" t="s">
        <v>82</v>
      </c>
      <c r="G47" s="143"/>
      <c r="H47" s="26"/>
    </row>
    <row r="48" spans="1:8" ht="25.5" customHeight="1" x14ac:dyDescent="0.15">
      <c r="A48" s="138" t="s">
        <v>79</v>
      </c>
      <c r="B48" s="139"/>
      <c r="C48" s="140"/>
      <c r="D48" s="141" t="s">
        <v>80</v>
      </c>
      <c r="E48" s="141"/>
      <c r="F48" s="142" t="s">
        <v>82</v>
      </c>
      <c r="G48" s="143"/>
      <c r="H48" s="26"/>
    </row>
    <row r="49" spans="1:8" ht="25.5" customHeight="1" x14ac:dyDescent="0.15">
      <c r="A49" s="144"/>
      <c r="B49" s="144"/>
      <c r="C49" s="144"/>
      <c r="D49" s="141"/>
      <c r="E49" s="141"/>
      <c r="F49" s="142"/>
      <c r="G49" s="143"/>
      <c r="H49" s="26"/>
    </row>
    <row r="50" spans="1:8" ht="25.5" customHeight="1" x14ac:dyDescent="0.15">
      <c r="A50" s="144"/>
      <c r="B50" s="144"/>
      <c r="C50" s="144"/>
      <c r="D50" s="141"/>
      <c r="E50" s="141"/>
      <c r="F50" s="142"/>
      <c r="G50" s="143"/>
      <c r="H50" s="26"/>
    </row>
    <row r="51" spans="1:8" ht="25.5" customHeight="1" x14ac:dyDescent="0.15">
      <c r="A51" s="144"/>
      <c r="B51" s="144"/>
      <c r="C51" s="144"/>
      <c r="D51" s="141"/>
      <c r="E51" s="141"/>
      <c r="F51" s="142"/>
      <c r="G51" s="143"/>
      <c r="H51" s="26"/>
    </row>
    <row r="52" spans="1:8" ht="25.5" customHeight="1" x14ac:dyDescent="0.15">
      <c r="A52" s="144"/>
      <c r="B52" s="144"/>
      <c r="C52" s="144"/>
      <c r="D52" s="141"/>
      <c r="E52" s="141"/>
      <c r="F52" s="142"/>
      <c r="G52" s="143"/>
      <c r="H52" s="26"/>
    </row>
    <row r="53" spans="1:8" x14ac:dyDescent="0.15">
      <c r="A53" s="145" t="s">
        <v>35</v>
      </c>
      <c r="B53" s="145"/>
      <c r="C53" s="145"/>
      <c r="D53" s="145"/>
      <c r="E53" s="145"/>
      <c r="F53" s="145"/>
      <c r="G53" s="145"/>
      <c r="H53" s="27"/>
    </row>
    <row r="54" spans="1:8" ht="24" customHeight="1" x14ac:dyDescent="0.15">
      <c r="A54" s="146" t="s">
        <v>36</v>
      </c>
      <c r="B54" s="146"/>
      <c r="C54" s="146"/>
      <c r="D54" s="146"/>
      <c r="E54" s="146"/>
      <c r="F54" s="146"/>
      <c r="G54" s="146"/>
      <c r="H54" s="28"/>
    </row>
    <row r="55" spans="1:8" x14ac:dyDescent="0.15">
      <c r="A55" s="29"/>
      <c r="B55" s="29"/>
      <c r="C55" s="29"/>
      <c r="D55" s="29"/>
      <c r="E55" s="29"/>
      <c r="F55" s="29"/>
      <c r="G55" s="29"/>
      <c r="H55" s="28"/>
    </row>
  </sheetData>
  <sheetProtection algorithmName="SHA-512" hashValue="2Jd+J5NxGKE4PQJoSTFXg3CLJbTAMLoteKxyUHpnj0kkJ5h0PcNUEJUVE+Oj0Y75q1wuLz3VBCBsMjtMCqX/cg==" saltValue="6lk9AIzkApJz4MIi2BAkKQ==" spinCount="100000" sheet="1" objects="1" scenarios="1"/>
  <mergeCells count="55">
    <mergeCell ref="A52:C52"/>
    <mergeCell ref="D52:E52"/>
    <mergeCell ref="F52:G52"/>
    <mergeCell ref="A53:G53"/>
    <mergeCell ref="A54:G54"/>
    <mergeCell ref="A50:C50"/>
    <mergeCell ref="D50:E50"/>
    <mergeCell ref="F50:G50"/>
    <mergeCell ref="A51:C51"/>
    <mergeCell ref="D51:E51"/>
    <mergeCell ref="F51:G51"/>
    <mergeCell ref="A48:C48"/>
    <mergeCell ref="D48:E48"/>
    <mergeCell ref="F48:G48"/>
    <mergeCell ref="A49:C49"/>
    <mergeCell ref="D49:E49"/>
    <mergeCell ref="F49:G49"/>
    <mergeCell ref="A46:C46"/>
    <mergeCell ref="D46:E46"/>
    <mergeCell ref="F46:G46"/>
    <mergeCell ref="A47:C47"/>
    <mergeCell ref="D47:E47"/>
    <mergeCell ref="F47:G47"/>
    <mergeCell ref="A45:C45"/>
    <mergeCell ref="D45:E45"/>
    <mergeCell ref="F45:G45"/>
    <mergeCell ref="A30:B30"/>
    <mergeCell ref="A31:B31"/>
    <mergeCell ref="A32:B32"/>
    <mergeCell ref="A33:B33"/>
    <mergeCell ref="A34:B34"/>
    <mergeCell ref="A35:B35"/>
    <mergeCell ref="A36:B36"/>
    <mergeCell ref="A37:B38"/>
    <mergeCell ref="G37:G38"/>
    <mergeCell ref="A39:F40"/>
    <mergeCell ref="A43:G43"/>
    <mergeCell ref="A29:B29"/>
    <mergeCell ref="A14:G14"/>
    <mergeCell ref="A15:B15"/>
    <mergeCell ref="A16:B16"/>
    <mergeCell ref="A21:B21"/>
    <mergeCell ref="G21:G23"/>
    <mergeCell ref="A22:A23"/>
    <mergeCell ref="A24:F24"/>
    <mergeCell ref="A25:B25"/>
    <mergeCell ref="A26:B26"/>
    <mergeCell ref="A27:B27"/>
    <mergeCell ref="A28:B28"/>
    <mergeCell ref="D7:F7"/>
    <mergeCell ref="A1:G1"/>
    <mergeCell ref="A2:G2"/>
    <mergeCell ref="A4:B4"/>
    <mergeCell ref="E4:G4"/>
    <mergeCell ref="A6:G6"/>
  </mergeCells>
  <phoneticPr fontId="3"/>
  <dataValidations count="2">
    <dataValidation type="list" allowBlank="1" showInputMessage="1" showErrorMessage="1" sqref="F46:G52">
      <formula1>"専任, 兼任"</formula1>
    </dataValidation>
    <dataValidation type="list" allowBlank="1" showInputMessage="1" showErrorMessage="1" sqref="F9 D9">
      <formula1>"□,☑"</formula1>
    </dataValidation>
  </dataValidations>
  <printOptions horizontalCentered="1"/>
  <pageMargins left="0.51181102362204722" right="0.31496062992125984" top="0.74803149606299213" bottom="0.74803149606299213" header="0.31496062992125984" footer="0.31496062992125984"/>
  <pageSetup paperSize="9" scale="7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H55"/>
  <sheetViews>
    <sheetView view="pageBreakPreview" zoomScaleNormal="100" zoomScaleSheetLayoutView="100" workbookViewId="0">
      <selection activeCell="C4" sqref="C4"/>
    </sheetView>
  </sheetViews>
  <sheetFormatPr defaultRowHeight="13.5" x14ac:dyDescent="0.15"/>
  <cols>
    <col min="1" max="2" width="8.625" style="1" customWidth="1"/>
    <col min="3" max="6" width="16.625" style="1" customWidth="1"/>
    <col min="7" max="7" width="16.625" style="30" customWidth="1"/>
    <col min="8" max="8" width="9.625" style="1" customWidth="1"/>
    <col min="9" max="16384" width="9" style="1"/>
  </cols>
  <sheetData>
    <row r="1" spans="1:8" ht="24.75" customHeight="1" x14ac:dyDescent="0.15">
      <c r="A1" s="100" t="s">
        <v>70</v>
      </c>
      <c r="B1" s="100"/>
      <c r="C1" s="101"/>
      <c r="D1" s="101"/>
      <c r="E1" s="101"/>
      <c r="F1" s="101"/>
      <c r="G1" s="101"/>
    </row>
    <row r="2" spans="1:8" ht="26.25" customHeight="1" x14ac:dyDescent="0.2">
      <c r="A2" s="147" t="s">
        <v>72</v>
      </c>
      <c r="B2" s="147"/>
      <c r="C2" s="148"/>
      <c r="D2" s="148"/>
      <c r="E2" s="148"/>
      <c r="F2" s="148"/>
      <c r="G2" s="148"/>
    </row>
    <row r="3" spans="1:8" ht="14.25" thickBot="1" x14ac:dyDescent="0.2">
      <c r="A3" s="31"/>
      <c r="B3" s="31"/>
      <c r="C3" s="5"/>
      <c r="D3" s="5"/>
      <c r="E3" s="5"/>
      <c r="F3" s="5"/>
      <c r="G3" s="5"/>
    </row>
    <row r="4" spans="1:8" ht="44.25" customHeight="1" thickBot="1" x14ac:dyDescent="0.2">
      <c r="A4" s="104" t="s">
        <v>24</v>
      </c>
      <c r="B4" s="105"/>
      <c r="C4" s="2"/>
      <c r="D4" s="55" t="s">
        <v>23</v>
      </c>
      <c r="E4" s="149"/>
      <c r="F4" s="150"/>
      <c r="G4" s="151"/>
      <c r="H4" s="3"/>
    </row>
    <row r="5" spans="1:8" x14ac:dyDescent="0.15">
      <c r="A5" s="88"/>
      <c r="B5" s="88"/>
      <c r="C5" s="5"/>
      <c r="D5" s="5"/>
      <c r="E5" s="5"/>
      <c r="F5" s="5"/>
      <c r="G5" s="5"/>
    </row>
    <row r="6" spans="1:8" ht="18" customHeight="1" x14ac:dyDescent="0.15">
      <c r="A6" s="109" t="s">
        <v>19</v>
      </c>
      <c r="B6" s="109"/>
      <c r="C6" s="101"/>
      <c r="D6" s="101"/>
      <c r="E6" s="101"/>
      <c r="F6" s="101"/>
      <c r="G6" s="101"/>
    </row>
    <row r="7" spans="1:8" ht="18" customHeight="1" x14ac:dyDescent="0.15">
      <c r="A7" s="4" t="s">
        <v>18</v>
      </c>
      <c r="B7" s="4"/>
      <c r="C7" s="85"/>
      <c r="D7" s="152" t="s">
        <v>27</v>
      </c>
      <c r="E7" s="152"/>
      <c r="F7" s="152"/>
      <c r="G7" s="56"/>
    </row>
    <row r="8" spans="1:8" x14ac:dyDescent="0.15">
      <c r="A8" s="84"/>
      <c r="B8" s="84"/>
      <c r="C8" s="5"/>
      <c r="D8" s="5"/>
      <c r="E8" s="5"/>
      <c r="F8" s="5"/>
      <c r="G8" s="5"/>
    </row>
    <row r="9" spans="1:8" ht="14.25" x14ac:dyDescent="0.15">
      <c r="A9" s="86" t="s">
        <v>17</v>
      </c>
      <c r="B9" s="86"/>
      <c r="C9" s="5"/>
      <c r="D9" s="6" t="s">
        <v>22</v>
      </c>
      <c r="E9" s="5" t="s">
        <v>16</v>
      </c>
      <c r="F9" s="6" t="s">
        <v>15</v>
      </c>
      <c r="G9" s="5" t="s">
        <v>14</v>
      </c>
    </row>
    <row r="10" spans="1:8" x14ac:dyDescent="0.15">
      <c r="A10" s="84"/>
      <c r="B10" s="84"/>
      <c r="C10" s="5"/>
      <c r="D10" s="7"/>
      <c r="E10" s="7"/>
      <c r="F10" s="5"/>
      <c r="G10" s="5"/>
    </row>
    <row r="11" spans="1:8" x14ac:dyDescent="0.15">
      <c r="A11" s="86" t="s">
        <v>28</v>
      </c>
      <c r="B11" s="86"/>
      <c r="C11" s="5"/>
      <c r="D11" s="32"/>
      <c r="E11" s="5" t="s">
        <v>0</v>
      </c>
      <c r="F11" s="5"/>
      <c r="G11" s="5"/>
    </row>
    <row r="12" spans="1:8" x14ac:dyDescent="0.15">
      <c r="A12" s="84"/>
      <c r="B12" s="84"/>
      <c r="C12" s="5"/>
      <c r="D12" s="5"/>
      <c r="E12" s="5"/>
      <c r="F12" s="5"/>
      <c r="G12" s="5"/>
    </row>
    <row r="13" spans="1:8" x14ac:dyDescent="0.15">
      <c r="A13" s="84"/>
      <c r="B13" s="84"/>
      <c r="C13" s="5"/>
      <c r="D13" s="5"/>
      <c r="E13" s="5"/>
      <c r="F13" s="5"/>
      <c r="G13" s="5"/>
    </row>
    <row r="14" spans="1:8" ht="18" customHeight="1" x14ac:dyDescent="0.15">
      <c r="A14" s="109" t="s">
        <v>83</v>
      </c>
      <c r="B14" s="109"/>
      <c r="C14" s="101"/>
      <c r="D14" s="101"/>
      <c r="E14" s="101"/>
      <c r="F14" s="101"/>
      <c r="G14" s="101"/>
    </row>
    <row r="15" spans="1:8" ht="24.95" customHeight="1" x14ac:dyDescent="0.15">
      <c r="A15" s="112" t="s">
        <v>59</v>
      </c>
      <c r="B15" s="113"/>
      <c r="C15" s="87" t="s">
        <v>60</v>
      </c>
      <c r="D15" s="87" t="s">
        <v>61</v>
      </c>
      <c r="E15" s="87" t="s">
        <v>62</v>
      </c>
      <c r="F15" s="85"/>
      <c r="G15" s="85"/>
    </row>
    <row r="16" spans="1:8" ht="24.95" customHeight="1" x14ac:dyDescent="0.15">
      <c r="A16" s="157"/>
      <c r="B16" s="158"/>
      <c r="C16" s="60"/>
      <c r="D16" s="60"/>
      <c r="E16" s="54">
        <f>SUM(A16:D16)</f>
        <v>0</v>
      </c>
      <c r="F16" s="85"/>
      <c r="G16" s="85"/>
    </row>
    <row r="17" spans="1:8" ht="13.5" customHeight="1" x14ac:dyDescent="0.15">
      <c r="A17" s="84"/>
      <c r="B17" s="84"/>
      <c r="C17" s="85"/>
      <c r="D17" s="85"/>
      <c r="E17" s="85"/>
      <c r="F17" s="85"/>
      <c r="G17" s="85"/>
    </row>
    <row r="18" spans="1:8" x14ac:dyDescent="0.15">
      <c r="A18" s="84"/>
      <c r="B18" s="84"/>
      <c r="C18" s="5"/>
      <c r="D18" s="5"/>
      <c r="E18" s="5"/>
      <c r="F18" s="5"/>
      <c r="G18" s="5"/>
    </row>
    <row r="19" spans="1:8" customFormat="1" x14ac:dyDescent="0.15">
      <c r="A19" s="86" t="s">
        <v>63</v>
      </c>
      <c r="B19" s="86"/>
      <c r="C19" s="5"/>
      <c r="D19" s="57">
        <f>G40</f>
        <v>0</v>
      </c>
      <c r="E19" s="58" t="s">
        <v>0</v>
      </c>
      <c r="F19" s="58"/>
      <c r="G19" s="5"/>
    </row>
    <row r="20" spans="1:8" customFormat="1" x14ac:dyDescent="0.15">
      <c r="A20" s="86"/>
      <c r="B20" s="86"/>
      <c r="C20" s="5"/>
      <c r="D20" s="5"/>
      <c r="E20" s="59"/>
      <c r="F20" s="58"/>
      <c r="G20" s="5"/>
    </row>
    <row r="21" spans="1:8" ht="35.1" customHeight="1" x14ac:dyDescent="0.15">
      <c r="A21" s="116" t="s">
        <v>73</v>
      </c>
      <c r="B21" s="117"/>
      <c r="C21" s="89" t="s">
        <v>13</v>
      </c>
      <c r="D21" s="90" t="s">
        <v>12</v>
      </c>
      <c r="E21" s="90" t="s">
        <v>11</v>
      </c>
      <c r="F21" s="90" t="s">
        <v>10</v>
      </c>
      <c r="G21" s="118" t="s">
        <v>25</v>
      </c>
      <c r="H21" s="8"/>
    </row>
    <row r="22" spans="1:8" ht="17.25" customHeight="1" x14ac:dyDescent="0.15">
      <c r="A22" s="121" t="s">
        <v>74</v>
      </c>
      <c r="B22" s="91" t="s">
        <v>75</v>
      </c>
      <c r="C22" s="94">
        <v>2650</v>
      </c>
      <c r="D22" s="94">
        <v>2980</v>
      </c>
      <c r="E22" s="94">
        <v>3310</v>
      </c>
      <c r="F22" s="94">
        <v>3640</v>
      </c>
      <c r="G22" s="119"/>
      <c r="H22" s="8"/>
    </row>
    <row r="23" spans="1:8" s="9" customFormat="1" ht="17.25" customHeight="1" x14ac:dyDescent="0.15">
      <c r="A23" s="122"/>
      <c r="B23" s="92" t="s">
        <v>76</v>
      </c>
      <c r="C23" s="93">
        <v>2250</v>
      </c>
      <c r="D23" s="93">
        <v>2530</v>
      </c>
      <c r="E23" s="93">
        <v>2810</v>
      </c>
      <c r="F23" s="93">
        <v>3090</v>
      </c>
      <c r="G23" s="120"/>
    </row>
    <row r="24" spans="1:8" s="9" customFormat="1" ht="18" customHeight="1" x14ac:dyDescent="0.15">
      <c r="A24" s="123" t="s">
        <v>42</v>
      </c>
      <c r="B24" s="124"/>
      <c r="C24" s="124"/>
      <c r="D24" s="124"/>
      <c r="E24" s="124"/>
      <c r="F24" s="125"/>
      <c r="G24" s="10"/>
    </row>
    <row r="25" spans="1:8" ht="20.100000000000001" customHeight="1" x14ac:dyDescent="0.15">
      <c r="A25" s="110" t="s">
        <v>9</v>
      </c>
      <c r="B25" s="111"/>
      <c r="C25" s="11"/>
      <c r="D25" s="11"/>
      <c r="E25" s="11"/>
      <c r="F25" s="11"/>
      <c r="G25" s="12">
        <f>SUM(C25:F25)</f>
        <v>0</v>
      </c>
      <c r="H25" s="8"/>
    </row>
    <row r="26" spans="1:8" ht="20.100000000000001" customHeight="1" x14ac:dyDescent="0.15">
      <c r="A26" s="110" t="s">
        <v>8</v>
      </c>
      <c r="B26" s="111"/>
      <c r="C26" s="11"/>
      <c r="D26" s="11"/>
      <c r="E26" s="11"/>
      <c r="F26" s="11"/>
      <c r="G26" s="12">
        <f t="shared" ref="G26:G29" si="0">SUM(C26:F26)</f>
        <v>0</v>
      </c>
      <c r="H26" s="8"/>
    </row>
    <row r="27" spans="1:8" ht="20.100000000000001" customHeight="1" x14ac:dyDescent="0.15">
      <c r="A27" s="110" t="s">
        <v>7</v>
      </c>
      <c r="B27" s="111"/>
      <c r="C27" s="11"/>
      <c r="D27" s="11"/>
      <c r="E27" s="11"/>
      <c r="F27" s="11"/>
      <c r="G27" s="12">
        <f t="shared" si="0"/>
        <v>0</v>
      </c>
      <c r="H27" s="8"/>
    </row>
    <row r="28" spans="1:8" ht="20.100000000000001" customHeight="1" x14ac:dyDescent="0.15">
      <c r="A28" s="110" t="s">
        <v>6</v>
      </c>
      <c r="B28" s="111"/>
      <c r="C28" s="11"/>
      <c r="D28" s="11"/>
      <c r="E28" s="11"/>
      <c r="F28" s="11"/>
      <c r="G28" s="12">
        <f t="shared" si="0"/>
        <v>0</v>
      </c>
      <c r="H28" s="8"/>
    </row>
    <row r="29" spans="1:8" ht="20.100000000000001" customHeight="1" x14ac:dyDescent="0.15">
      <c r="A29" s="110" t="s">
        <v>5</v>
      </c>
      <c r="B29" s="111"/>
      <c r="C29" s="11"/>
      <c r="D29" s="11"/>
      <c r="E29" s="11"/>
      <c r="F29" s="11"/>
      <c r="G29" s="12">
        <f t="shared" si="0"/>
        <v>0</v>
      </c>
      <c r="H29" s="8"/>
    </row>
    <row r="30" spans="1:8" ht="20.100000000000001" customHeight="1" x14ac:dyDescent="0.15">
      <c r="A30" s="110" t="s">
        <v>4</v>
      </c>
      <c r="B30" s="111"/>
      <c r="C30" s="11"/>
      <c r="D30" s="11"/>
      <c r="E30" s="11"/>
      <c r="F30" s="11"/>
      <c r="G30" s="12">
        <f>SUM(C30:F30)</f>
        <v>0</v>
      </c>
      <c r="H30" s="8"/>
    </row>
    <row r="31" spans="1:8" ht="20.100000000000001" customHeight="1" x14ac:dyDescent="0.15">
      <c r="A31" s="110" t="s">
        <v>77</v>
      </c>
      <c r="B31" s="111"/>
      <c r="C31" s="95"/>
      <c r="D31" s="95"/>
      <c r="E31" s="95"/>
      <c r="F31" s="95"/>
      <c r="G31" s="96">
        <f>SUM(C31:F31)</f>
        <v>0</v>
      </c>
      <c r="H31" s="8"/>
    </row>
    <row r="32" spans="1:8" ht="20.100000000000001" customHeight="1" x14ac:dyDescent="0.15">
      <c r="A32" s="110" t="s">
        <v>65</v>
      </c>
      <c r="B32" s="111"/>
      <c r="C32" s="11"/>
      <c r="D32" s="11"/>
      <c r="E32" s="11"/>
      <c r="F32" s="11"/>
      <c r="G32" s="12">
        <f t="shared" ref="G32:G35" si="1">SUM(C32:F32)</f>
        <v>0</v>
      </c>
      <c r="H32" s="8"/>
    </row>
    <row r="33" spans="1:8" ht="20.100000000000001" customHeight="1" x14ac:dyDescent="0.15">
      <c r="A33" s="110" t="s">
        <v>66</v>
      </c>
      <c r="B33" s="111"/>
      <c r="C33" s="11"/>
      <c r="D33" s="11"/>
      <c r="E33" s="11"/>
      <c r="F33" s="11"/>
      <c r="G33" s="12">
        <f t="shared" si="1"/>
        <v>0</v>
      </c>
      <c r="H33" s="8"/>
    </row>
    <row r="34" spans="1:8" ht="20.100000000000001" customHeight="1" x14ac:dyDescent="0.15">
      <c r="A34" s="110" t="s">
        <v>67</v>
      </c>
      <c r="B34" s="111"/>
      <c r="C34" s="11"/>
      <c r="D34" s="11"/>
      <c r="E34" s="11"/>
      <c r="F34" s="11"/>
      <c r="G34" s="12">
        <f t="shared" si="1"/>
        <v>0</v>
      </c>
      <c r="H34" s="8"/>
    </row>
    <row r="35" spans="1:8" ht="20.100000000000001" customHeight="1" x14ac:dyDescent="0.15">
      <c r="A35" s="110" t="s">
        <v>68</v>
      </c>
      <c r="B35" s="111"/>
      <c r="C35" s="11"/>
      <c r="D35" s="11"/>
      <c r="E35" s="11"/>
      <c r="F35" s="11"/>
      <c r="G35" s="12">
        <f t="shared" si="1"/>
        <v>0</v>
      </c>
      <c r="H35" s="8"/>
    </row>
    <row r="36" spans="1:8" ht="20.100000000000001" customHeight="1" x14ac:dyDescent="0.15">
      <c r="A36" s="127" t="s">
        <v>69</v>
      </c>
      <c r="B36" s="128"/>
      <c r="C36" s="13"/>
      <c r="D36" s="13"/>
      <c r="E36" s="13"/>
      <c r="F36" s="13"/>
      <c r="G36" s="14">
        <f>SUM(C36:F36)</f>
        <v>0</v>
      </c>
      <c r="H36" s="8"/>
    </row>
    <row r="37" spans="1:8" s="17" customFormat="1" ht="15.75" customHeight="1" x14ac:dyDescent="0.15">
      <c r="A37" s="129" t="s">
        <v>26</v>
      </c>
      <c r="B37" s="130"/>
      <c r="C37" s="15" t="s">
        <v>29</v>
      </c>
      <c r="D37" s="15" t="s">
        <v>30</v>
      </c>
      <c r="E37" s="15" t="s">
        <v>31</v>
      </c>
      <c r="F37" s="15" t="s">
        <v>32</v>
      </c>
      <c r="G37" s="133">
        <f>SUM(G25:G36)</f>
        <v>0</v>
      </c>
      <c r="H37" s="16"/>
    </row>
    <row r="38" spans="1:8" ht="24.95" customHeight="1" x14ac:dyDescent="0.15">
      <c r="A38" s="131"/>
      <c r="B38" s="132"/>
      <c r="C38" s="18">
        <f>SUM(C25:C36)</f>
        <v>0</v>
      </c>
      <c r="D38" s="18">
        <f>SUM(D25:D36)</f>
        <v>0</v>
      </c>
      <c r="E38" s="18">
        <f>SUM(E25:E36)</f>
        <v>0</v>
      </c>
      <c r="F38" s="18">
        <f>SUM(F25:F36)</f>
        <v>0</v>
      </c>
      <c r="G38" s="134"/>
      <c r="H38" s="8"/>
    </row>
    <row r="39" spans="1:8" ht="13.5" customHeight="1" x14ac:dyDescent="0.15">
      <c r="A39" s="129" t="s">
        <v>33</v>
      </c>
      <c r="B39" s="135"/>
      <c r="C39" s="135"/>
      <c r="D39" s="135"/>
      <c r="E39" s="135"/>
      <c r="F39" s="130"/>
      <c r="G39" s="19" t="s">
        <v>34</v>
      </c>
      <c r="H39" s="8"/>
    </row>
    <row r="40" spans="1:8" ht="24.95" customHeight="1" x14ac:dyDescent="0.15">
      <c r="A40" s="131"/>
      <c r="B40" s="136"/>
      <c r="C40" s="136"/>
      <c r="D40" s="136"/>
      <c r="E40" s="136"/>
      <c r="F40" s="132"/>
      <c r="G40" s="20">
        <f>IF(G37&gt;=1500,SUM(C22*C38,D22*D38,E22*E38,F22*F38),SUM(C23*C38,D23*D38,E23*E38,F23*F38))</f>
        <v>0</v>
      </c>
      <c r="H40" s="8"/>
    </row>
    <row r="41" spans="1:8" ht="13.5" customHeight="1" x14ac:dyDescent="0.15">
      <c r="A41" s="21"/>
      <c r="B41" s="21"/>
      <c r="C41" s="5"/>
      <c r="D41" s="5"/>
      <c r="E41" s="5"/>
      <c r="F41" s="5"/>
      <c r="G41" s="5"/>
    </row>
    <row r="42" spans="1:8" x14ac:dyDescent="0.15">
      <c r="A42" s="84"/>
      <c r="B42" s="84"/>
      <c r="C42" s="5"/>
      <c r="D42" s="5"/>
      <c r="E42" s="5"/>
      <c r="F42" s="5"/>
      <c r="G42" s="5"/>
    </row>
    <row r="43" spans="1:8" x14ac:dyDescent="0.15">
      <c r="A43" s="137" t="s">
        <v>64</v>
      </c>
      <c r="B43" s="137"/>
      <c r="C43" s="137"/>
      <c r="D43" s="137"/>
      <c r="E43" s="137"/>
      <c r="F43" s="137"/>
      <c r="G43" s="137"/>
      <c r="H43" s="22"/>
    </row>
    <row r="44" spans="1:8" ht="13.5" customHeight="1" x14ac:dyDescent="0.15">
      <c r="A44" s="21"/>
      <c r="B44" s="21"/>
      <c r="C44" s="5"/>
      <c r="D44" s="23"/>
      <c r="E44" s="5"/>
      <c r="F44" s="5"/>
      <c r="G44" s="5"/>
    </row>
    <row r="45" spans="1:8" s="25" customFormat="1" ht="20.100000000000001" customHeight="1" x14ac:dyDescent="0.15">
      <c r="A45" s="126" t="s">
        <v>3</v>
      </c>
      <c r="B45" s="126"/>
      <c r="C45" s="126"/>
      <c r="D45" s="126" t="s">
        <v>2</v>
      </c>
      <c r="E45" s="126"/>
      <c r="F45" s="126" t="s">
        <v>1</v>
      </c>
      <c r="G45" s="126"/>
      <c r="H45" s="24"/>
    </row>
    <row r="46" spans="1:8" ht="25.5" customHeight="1" x14ac:dyDescent="0.15">
      <c r="A46" s="153"/>
      <c r="B46" s="153"/>
      <c r="C46" s="153"/>
      <c r="D46" s="154"/>
      <c r="E46" s="154"/>
      <c r="F46" s="155"/>
      <c r="G46" s="156"/>
      <c r="H46" s="26"/>
    </row>
    <row r="47" spans="1:8" ht="25.5" customHeight="1" x14ac:dyDescent="0.15">
      <c r="A47" s="153"/>
      <c r="B47" s="153"/>
      <c r="C47" s="153"/>
      <c r="D47" s="154"/>
      <c r="E47" s="154"/>
      <c r="F47" s="155"/>
      <c r="G47" s="156"/>
      <c r="H47" s="26"/>
    </row>
    <row r="48" spans="1:8" ht="25.5" customHeight="1" x14ac:dyDescent="0.15">
      <c r="A48" s="153"/>
      <c r="B48" s="153"/>
      <c r="C48" s="153"/>
      <c r="D48" s="154"/>
      <c r="E48" s="154"/>
      <c r="F48" s="155"/>
      <c r="G48" s="156"/>
      <c r="H48" s="26"/>
    </row>
    <row r="49" spans="1:8" ht="25.5" customHeight="1" x14ac:dyDescent="0.15">
      <c r="A49" s="153"/>
      <c r="B49" s="153"/>
      <c r="C49" s="153"/>
      <c r="D49" s="154"/>
      <c r="E49" s="154"/>
      <c r="F49" s="155"/>
      <c r="G49" s="156"/>
      <c r="H49" s="26"/>
    </row>
    <row r="50" spans="1:8" ht="25.5" customHeight="1" x14ac:dyDescent="0.15">
      <c r="A50" s="153"/>
      <c r="B50" s="153"/>
      <c r="C50" s="153"/>
      <c r="D50" s="154"/>
      <c r="E50" s="154"/>
      <c r="F50" s="155"/>
      <c r="G50" s="156"/>
      <c r="H50" s="26"/>
    </row>
    <row r="51" spans="1:8" ht="25.5" customHeight="1" x14ac:dyDescent="0.15">
      <c r="A51" s="153"/>
      <c r="B51" s="153"/>
      <c r="C51" s="153"/>
      <c r="D51" s="154"/>
      <c r="E51" s="154"/>
      <c r="F51" s="155"/>
      <c r="G51" s="156"/>
      <c r="H51" s="26"/>
    </row>
    <row r="52" spans="1:8" ht="25.5" customHeight="1" x14ac:dyDescent="0.15">
      <c r="A52" s="153"/>
      <c r="B52" s="153"/>
      <c r="C52" s="153"/>
      <c r="D52" s="154"/>
      <c r="E52" s="154"/>
      <c r="F52" s="155"/>
      <c r="G52" s="156"/>
      <c r="H52" s="26"/>
    </row>
    <row r="53" spans="1:8" x14ac:dyDescent="0.15">
      <c r="A53" s="145" t="s">
        <v>35</v>
      </c>
      <c r="B53" s="145"/>
      <c r="C53" s="145"/>
      <c r="D53" s="145"/>
      <c r="E53" s="145"/>
      <c r="F53" s="145"/>
      <c r="G53" s="145"/>
      <c r="H53" s="27"/>
    </row>
    <row r="54" spans="1:8" ht="24" customHeight="1" x14ac:dyDescent="0.15">
      <c r="A54" s="146" t="s">
        <v>36</v>
      </c>
      <c r="B54" s="146"/>
      <c r="C54" s="146"/>
      <c r="D54" s="146"/>
      <c r="E54" s="146"/>
      <c r="F54" s="146"/>
      <c r="G54" s="146"/>
      <c r="H54" s="28"/>
    </row>
    <row r="55" spans="1:8" x14ac:dyDescent="0.15">
      <c r="A55" s="29"/>
      <c r="B55" s="29"/>
      <c r="C55" s="29"/>
      <c r="D55" s="29"/>
      <c r="E55" s="29"/>
      <c r="F55" s="29"/>
      <c r="G55" s="29"/>
      <c r="H55" s="28"/>
    </row>
  </sheetData>
  <sheetProtection algorithmName="SHA-512" hashValue="C6JcMHdAhZC2a8iI35eNsYW6L9zH26arMofEk8FnW90sOaLsirCjImxq1mUiibNWN22jH33LgzZu6uMAcyjr1Q==" saltValue="l/Wkzo8Uf9z8Dk2QZc0iOg==" spinCount="100000" sheet="1" objects="1" scenarios="1"/>
  <mergeCells count="55">
    <mergeCell ref="A32:B32"/>
    <mergeCell ref="A33:B33"/>
    <mergeCell ref="A34:B34"/>
    <mergeCell ref="A35:B35"/>
    <mergeCell ref="A36:B36"/>
    <mergeCell ref="A37:B38"/>
    <mergeCell ref="A53:G53"/>
    <mergeCell ref="A54:G54"/>
    <mergeCell ref="A4:B4"/>
    <mergeCell ref="A15:B15"/>
    <mergeCell ref="A16:B16"/>
    <mergeCell ref="A21:B21"/>
    <mergeCell ref="A22:A23"/>
    <mergeCell ref="A25:B25"/>
    <mergeCell ref="A26:B26"/>
    <mergeCell ref="A27:B27"/>
    <mergeCell ref="A51:C51"/>
    <mergeCell ref="D51:E51"/>
    <mergeCell ref="F51:G51"/>
    <mergeCell ref="A52:C52"/>
    <mergeCell ref="D52:E52"/>
    <mergeCell ref="F52:G52"/>
    <mergeCell ref="A49:C49"/>
    <mergeCell ref="D49:E49"/>
    <mergeCell ref="F49:G49"/>
    <mergeCell ref="A50:C50"/>
    <mergeCell ref="D50:E50"/>
    <mergeCell ref="F50:G50"/>
    <mergeCell ref="A47:C47"/>
    <mergeCell ref="D47:E47"/>
    <mergeCell ref="F47:G47"/>
    <mergeCell ref="A48:C48"/>
    <mergeCell ref="D48:E48"/>
    <mergeCell ref="F48:G48"/>
    <mergeCell ref="A46:C46"/>
    <mergeCell ref="D46:E46"/>
    <mergeCell ref="F46:G46"/>
    <mergeCell ref="A14:G14"/>
    <mergeCell ref="G21:G23"/>
    <mergeCell ref="A24:F24"/>
    <mergeCell ref="G37:G38"/>
    <mergeCell ref="A28:B28"/>
    <mergeCell ref="A29:B29"/>
    <mergeCell ref="A30:B30"/>
    <mergeCell ref="A31:B31"/>
    <mergeCell ref="A39:F40"/>
    <mergeCell ref="A43:G43"/>
    <mergeCell ref="A45:C45"/>
    <mergeCell ref="D45:E45"/>
    <mergeCell ref="F45:G45"/>
    <mergeCell ref="A1:G1"/>
    <mergeCell ref="A2:G2"/>
    <mergeCell ref="E4:G4"/>
    <mergeCell ref="A6:G6"/>
    <mergeCell ref="D7:F7"/>
  </mergeCells>
  <phoneticPr fontId="3"/>
  <dataValidations count="2">
    <dataValidation type="list" allowBlank="1" showInputMessage="1" showErrorMessage="1" sqref="F9 D9">
      <formula1>"□,☑"</formula1>
    </dataValidation>
    <dataValidation type="list" allowBlank="1" showInputMessage="1" showErrorMessage="1" sqref="F46:G52">
      <formula1>"専任, 兼任"</formula1>
    </dataValidation>
  </dataValidations>
  <printOptions horizontalCentered="1"/>
  <pageMargins left="0.51181102362204722" right="0.31496062992125984" top="0.74803149606299213" bottom="0.74803149606299213" header="0.31496062992125984" footer="0.31496062992125984"/>
  <pageSetup paperSize="9" scale="7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H41"/>
  <sheetViews>
    <sheetView view="pageBreakPreview" zoomScaleNormal="85" zoomScaleSheetLayoutView="100" workbookViewId="0">
      <selection activeCell="D9" sqref="D9"/>
    </sheetView>
  </sheetViews>
  <sheetFormatPr defaultRowHeight="13.5" x14ac:dyDescent="0.15"/>
  <cols>
    <col min="1" max="1" width="3.125" style="52" customWidth="1"/>
    <col min="2" max="2" width="10.625" style="52" customWidth="1"/>
    <col min="3" max="3" width="35.625" style="52" customWidth="1"/>
    <col min="4" max="4" width="25.625" style="52" customWidth="1"/>
    <col min="5" max="5" width="4.875" style="52" customWidth="1"/>
    <col min="6" max="6" width="11.25" style="52" customWidth="1"/>
    <col min="7" max="252" width="9" style="52"/>
    <col min="253" max="253" width="3.125" style="52" customWidth="1"/>
    <col min="254" max="254" width="5" style="52" customWidth="1"/>
    <col min="255" max="255" width="13.25" style="52" customWidth="1"/>
    <col min="256" max="256" width="19.625" style="52" customWidth="1"/>
    <col min="257" max="257" width="13" style="52" customWidth="1"/>
    <col min="258" max="258" width="14.625" style="52" customWidth="1"/>
    <col min="259" max="259" width="8.75" style="52" customWidth="1"/>
    <col min="260" max="260" width="11.25" style="52" customWidth="1"/>
    <col min="261" max="508" width="9" style="52"/>
    <col min="509" max="509" width="3.125" style="52" customWidth="1"/>
    <col min="510" max="510" width="5" style="52" customWidth="1"/>
    <col min="511" max="511" width="13.25" style="52" customWidth="1"/>
    <col min="512" max="512" width="19.625" style="52" customWidth="1"/>
    <col min="513" max="513" width="13" style="52" customWidth="1"/>
    <col min="514" max="514" width="14.625" style="52" customWidth="1"/>
    <col min="515" max="515" width="8.75" style="52" customWidth="1"/>
    <col min="516" max="516" width="11.25" style="52" customWidth="1"/>
    <col min="517" max="764" width="9" style="52"/>
    <col min="765" max="765" width="3.125" style="52" customWidth="1"/>
    <col min="766" max="766" width="5" style="52" customWidth="1"/>
    <col min="767" max="767" width="13.25" style="52" customWidth="1"/>
    <col min="768" max="768" width="19.625" style="52" customWidth="1"/>
    <col min="769" max="769" width="13" style="52" customWidth="1"/>
    <col min="770" max="770" width="14.625" style="52" customWidth="1"/>
    <col min="771" max="771" width="8.75" style="52" customWidth="1"/>
    <col min="772" max="772" width="11.25" style="52" customWidth="1"/>
    <col min="773" max="1020" width="9" style="52"/>
    <col min="1021" max="1021" width="3.125" style="52" customWidth="1"/>
    <col min="1022" max="1022" width="5" style="52" customWidth="1"/>
    <col min="1023" max="1023" width="13.25" style="52" customWidth="1"/>
    <col min="1024" max="1024" width="19.625" style="52" customWidth="1"/>
    <col min="1025" max="1025" width="13" style="52" customWidth="1"/>
    <col min="1026" max="1026" width="14.625" style="52" customWidth="1"/>
    <col min="1027" max="1027" width="8.75" style="52" customWidth="1"/>
    <col min="1028" max="1028" width="11.25" style="52" customWidth="1"/>
    <col min="1029" max="1276" width="9" style="52"/>
    <col min="1277" max="1277" width="3.125" style="52" customWidth="1"/>
    <col min="1278" max="1278" width="5" style="52" customWidth="1"/>
    <col min="1279" max="1279" width="13.25" style="52" customWidth="1"/>
    <col min="1280" max="1280" width="19.625" style="52" customWidth="1"/>
    <col min="1281" max="1281" width="13" style="52" customWidth="1"/>
    <col min="1282" max="1282" width="14.625" style="52" customWidth="1"/>
    <col min="1283" max="1283" width="8.75" style="52" customWidth="1"/>
    <col min="1284" max="1284" width="11.25" style="52" customWidth="1"/>
    <col min="1285" max="1532" width="9" style="52"/>
    <col min="1533" max="1533" width="3.125" style="52" customWidth="1"/>
    <col min="1534" max="1534" width="5" style="52" customWidth="1"/>
    <col min="1535" max="1535" width="13.25" style="52" customWidth="1"/>
    <col min="1536" max="1536" width="19.625" style="52" customWidth="1"/>
    <col min="1537" max="1537" width="13" style="52" customWidth="1"/>
    <col min="1538" max="1538" width="14.625" style="52" customWidth="1"/>
    <col min="1539" max="1539" width="8.75" style="52" customWidth="1"/>
    <col min="1540" max="1540" width="11.25" style="52" customWidth="1"/>
    <col min="1541" max="1788" width="9" style="52"/>
    <col min="1789" max="1789" width="3.125" style="52" customWidth="1"/>
    <col min="1790" max="1790" width="5" style="52" customWidth="1"/>
    <col min="1791" max="1791" width="13.25" style="52" customWidth="1"/>
    <col min="1792" max="1792" width="19.625" style="52" customWidth="1"/>
    <col min="1793" max="1793" width="13" style="52" customWidth="1"/>
    <col min="1794" max="1794" width="14.625" style="52" customWidth="1"/>
    <col min="1795" max="1795" width="8.75" style="52" customWidth="1"/>
    <col min="1796" max="1796" width="11.25" style="52" customWidth="1"/>
    <col min="1797" max="2044" width="9" style="52"/>
    <col min="2045" max="2045" width="3.125" style="52" customWidth="1"/>
    <col min="2046" max="2046" width="5" style="52" customWidth="1"/>
    <col min="2047" max="2047" width="13.25" style="52" customWidth="1"/>
    <col min="2048" max="2048" width="19.625" style="52" customWidth="1"/>
    <col min="2049" max="2049" width="13" style="52" customWidth="1"/>
    <col min="2050" max="2050" width="14.625" style="52" customWidth="1"/>
    <col min="2051" max="2051" width="8.75" style="52" customWidth="1"/>
    <col min="2052" max="2052" width="11.25" style="52" customWidth="1"/>
    <col min="2053" max="2300" width="9" style="52"/>
    <col min="2301" max="2301" width="3.125" style="52" customWidth="1"/>
    <col min="2302" max="2302" width="5" style="52" customWidth="1"/>
    <col min="2303" max="2303" width="13.25" style="52" customWidth="1"/>
    <col min="2304" max="2304" width="19.625" style="52" customWidth="1"/>
    <col min="2305" max="2305" width="13" style="52" customWidth="1"/>
    <col min="2306" max="2306" width="14.625" style="52" customWidth="1"/>
    <col min="2307" max="2307" width="8.75" style="52" customWidth="1"/>
    <col min="2308" max="2308" width="11.25" style="52" customWidth="1"/>
    <col min="2309" max="2556" width="9" style="52"/>
    <col min="2557" max="2557" width="3.125" style="52" customWidth="1"/>
    <col min="2558" max="2558" width="5" style="52" customWidth="1"/>
    <col min="2559" max="2559" width="13.25" style="52" customWidth="1"/>
    <col min="2560" max="2560" width="19.625" style="52" customWidth="1"/>
    <col min="2561" max="2561" width="13" style="52" customWidth="1"/>
    <col min="2562" max="2562" width="14.625" style="52" customWidth="1"/>
    <col min="2563" max="2563" width="8.75" style="52" customWidth="1"/>
    <col min="2564" max="2564" width="11.25" style="52" customWidth="1"/>
    <col min="2565" max="2812" width="9" style="52"/>
    <col min="2813" max="2813" width="3.125" style="52" customWidth="1"/>
    <col min="2814" max="2814" width="5" style="52" customWidth="1"/>
    <col min="2815" max="2815" width="13.25" style="52" customWidth="1"/>
    <col min="2816" max="2816" width="19.625" style="52" customWidth="1"/>
    <col min="2817" max="2817" width="13" style="52" customWidth="1"/>
    <col min="2818" max="2818" width="14.625" style="52" customWidth="1"/>
    <col min="2819" max="2819" width="8.75" style="52" customWidth="1"/>
    <col min="2820" max="2820" width="11.25" style="52" customWidth="1"/>
    <col min="2821" max="3068" width="9" style="52"/>
    <col min="3069" max="3069" width="3.125" style="52" customWidth="1"/>
    <col min="3070" max="3070" width="5" style="52" customWidth="1"/>
    <col min="3071" max="3071" width="13.25" style="52" customWidth="1"/>
    <col min="3072" max="3072" width="19.625" style="52" customWidth="1"/>
    <col min="3073" max="3073" width="13" style="52" customWidth="1"/>
    <col min="3074" max="3074" width="14.625" style="52" customWidth="1"/>
    <col min="3075" max="3075" width="8.75" style="52" customWidth="1"/>
    <col min="3076" max="3076" width="11.25" style="52" customWidth="1"/>
    <col min="3077" max="3324" width="9" style="52"/>
    <col min="3325" max="3325" width="3.125" style="52" customWidth="1"/>
    <col min="3326" max="3326" width="5" style="52" customWidth="1"/>
    <col min="3327" max="3327" width="13.25" style="52" customWidth="1"/>
    <col min="3328" max="3328" width="19.625" style="52" customWidth="1"/>
    <col min="3329" max="3329" width="13" style="52" customWidth="1"/>
    <col min="3330" max="3330" width="14.625" style="52" customWidth="1"/>
    <col min="3331" max="3331" width="8.75" style="52" customWidth="1"/>
    <col min="3332" max="3332" width="11.25" style="52" customWidth="1"/>
    <col min="3333" max="3580" width="9" style="52"/>
    <col min="3581" max="3581" width="3.125" style="52" customWidth="1"/>
    <col min="3582" max="3582" width="5" style="52" customWidth="1"/>
    <col min="3583" max="3583" width="13.25" style="52" customWidth="1"/>
    <col min="3584" max="3584" width="19.625" style="52" customWidth="1"/>
    <col min="3585" max="3585" width="13" style="52" customWidth="1"/>
    <col min="3586" max="3586" width="14.625" style="52" customWidth="1"/>
    <col min="3587" max="3587" width="8.75" style="52" customWidth="1"/>
    <col min="3588" max="3588" width="11.25" style="52" customWidth="1"/>
    <col min="3589" max="3836" width="9" style="52"/>
    <col min="3837" max="3837" width="3.125" style="52" customWidth="1"/>
    <col min="3838" max="3838" width="5" style="52" customWidth="1"/>
    <col min="3839" max="3839" width="13.25" style="52" customWidth="1"/>
    <col min="3840" max="3840" width="19.625" style="52" customWidth="1"/>
    <col min="3841" max="3841" width="13" style="52" customWidth="1"/>
    <col min="3842" max="3842" width="14.625" style="52" customWidth="1"/>
    <col min="3843" max="3843" width="8.75" style="52" customWidth="1"/>
    <col min="3844" max="3844" width="11.25" style="52" customWidth="1"/>
    <col min="3845" max="4092" width="9" style="52"/>
    <col min="4093" max="4093" width="3.125" style="52" customWidth="1"/>
    <col min="4094" max="4094" width="5" style="52" customWidth="1"/>
    <col min="4095" max="4095" width="13.25" style="52" customWidth="1"/>
    <col min="4096" max="4096" width="19.625" style="52" customWidth="1"/>
    <col min="4097" max="4097" width="13" style="52" customWidth="1"/>
    <col min="4098" max="4098" width="14.625" style="52" customWidth="1"/>
    <col min="4099" max="4099" width="8.75" style="52" customWidth="1"/>
    <col min="4100" max="4100" width="11.25" style="52" customWidth="1"/>
    <col min="4101" max="4348" width="9" style="52"/>
    <col min="4349" max="4349" width="3.125" style="52" customWidth="1"/>
    <col min="4350" max="4350" width="5" style="52" customWidth="1"/>
    <col min="4351" max="4351" width="13.25" style="52" customWidth="1"/>
    <col min="4352" max="4352" width="19.625" style="52" customWidth="1"/>
    <col min="4353" max="4353" width="13" style="52" customWidth="1"/>
    <col min="4354" max="4354" width="14.625" style="52" customWidth="1"/>
    <col min="4355" max="4355" width="8.75" style="52" customWidth="1"/>
    <col min="4356" max="4356" width="11.25" style="52" customWidth="1"/>
    <col min="4357" max="4604" width="9" style="52"/>
    <col min="4605" max="4605" width="3.125" style="52" customWidth="1"/>
    <col min="4606" max="4606" width="5" style="52" customWidth="1"/>
    <col min="4607" max="4607" width="13.25" style="52" customWidth="1"/>
    <col min="4608" max="4608" width="19.625" style="52" customWidth="1"/>
    <col min="4609" max="4609" width="13" style="52" customWidth="1"/>
    <col min="4610" max="4610" width="14.625" style="52" customWidth="1"/>
    <col min="4611" max="4611" width="8.75" style="52" customWidth="1"/>
    <col min="4612" max="4612" width="11.25" style="52" customWidth="1"/>
    <col min="4613" max="4860" width="9" style="52"/>
    <col min="4861" max="4861" width="3.125" style="52" customWidth="1"/>
    <col min="4862" max="4862" width="5" style="52" customWidth="1"/>
    <col min="4863" max="4863" width="13.25" style="52" customWidth="1"/>
    <col min="4864" max="4864" width="19.625" style="52" customWidth="1"/>
    <col min="4865" max="4865" width="13" style="52" customWidth="1"/>
    <col min="4866" max="4866" width="14.625" style="52" customWidth="1"/>
    <col min="4867" max="4867" width="8.75" style="52" customWidth="1"/>
    <col min="4868" max="4868" width="11.25" style="52" customWidth="1"/>
    <col min="4869" max="5116" width="9" style="52"/>
    <col min="5117" max="5117" width="3.125" style="52" customWidth="1"/>
    <col min="5118" max="5118" width="5" style="52" customWidth="1"/>
    <col min="5119" max="5119" width="13.25" style="52" customWidth="1"/>
    <col min="5120" max="5120" width="19.625" style="52" customWidth="1"/>
    <col min="5121" max="5121" width="13" style="52" customWidth="1"/>
    <col min="5122" max="5122" width="14.625" style="52" customWidth="1"/>
    <col min="5123" max="5123" width="8.75" style="52" customWidth="1"/>
    <col min="5124" max="5124" width="11.25" style="52" customWidth="1"/>
    <col min="5125" max="5372" width="9" style="52"/>
    <col min="5373" max="5373" width="3.125" style="52" customWidth="1"/>
    <col min="5374" max="5374" width="5" style="52" customWidth="1"/>
    <col min="5375" max="5375" width="13.25" style="52" customWidth="1"/>
    <col min="5376" max="5376" width="19.625" style="52" customWidth="1"/>
    <col min="5377" max="5377" width="13" style="52" customWidth="1"/>
    <col min="5378" max="5378" width="14.625" style="52" customWidth="1"/>
    <col min="5379" max="5379" width="8.75" style="52" customWidth="1"/>
    <col min="5380" max="5380" width="11.25" style="52" customWidth="1"/>
    <col min="5381" max="5628" width="9" style="52"/>
    <col min="5629" max="5629" width="3.125" style="52" customWidth="1"/>
    <col min="5630" max="5630" width="5" style="52" customWidth="1"/>
    <col min="5631" max="5631" width="13.25" style="52" customWidth="1"/>
    <col min="5632" max="5632" width="19.625" style="52" customWidth="1"/>
    <col min="5633" max="5633" width="13" style="52" customWidth="1"/>
    <col min="5634" max="5634" width="14.625" style="52" customWidth="1"/>
    <col min="5635" max="5635" width="8.75" style="52" customWidth="1"/>
    <col min="5636" max="5636" width="11.25" style="52" customWidth="1"/>
    <col min="5637" max="5884" width="9" style="52"/>
    <col min="5885" max="5885" width="3.125" style="52" customWidth="1"/>
    <col min="5886" max="5886" width="5" style="52" customWidth="1"/>
    <col min="5887" max="5887" width="13.25" style="52" customWidth="1"/>
    <col min="5888" max="5888" width="19.625" style="52" customWidth="1"/>
    <col min="5889" max="5889" width="13" style="52" customWidth="1"/>
    <col min="5890" max="5890" width="14.625" style="52" customWidth="1"/>
    <col min="5891" max="5891" width="8.75" style="52" customWidth="1"/>
    <col min="5892" max="5892" width="11.25" style="52" customWidth="1"/>
    <col min="5893" max="6140" width="9" style="52"/>
    <col min="6141" max="6141" width="3.125" style="52" customWidth="1"/>
    <col min="6142" max="6142" width="5" style="52" customWidth="1"/>
    <col min="6143" max="6143" width="13.25" style="52" customWidth="1"/>
    <col min="6144" max="6144" width="19.625" style="52" customWidth="1"/>
    <col min="6145" max="6145" width="13" style="52" customWidth="1"/>
    <col min="6146" max="6146" width="14.625" style="52" customWidth="1"/>
    <col min="6147" max="6147" width="8.75" style="52" customWidth="1"/>
    <col min="6148" max="6148" width="11.25" style="52" customWidth="1"/>
    <col min="6149" max="6396" width="9" style="52"/>
    <col min="6397" max="6397" width="3.125" style="52" customWidth="1"/>
    <col min="6398" max="6398" width="5" style="52" customWidth="1"/>
    <col min="6399" max="6399" width="13.25" style="52" customWidth="1"/>
    <col min="6400" max="6400" width="19.625" style="52" customWidth="1"/>
    <col min="6401" max="6401" width="13" style="52" customWidth="1"/>
    <col min="6402" max="6402" width="14.625" style="52" customWidth="1"/>
    <col min="6403" max="6403" width="8.75" style="52" customWidth="1"/>
    <col min="6404" max="6404" width="11.25" style="52" customWidth="1"/>
    <col min="6405" max="6652" width="9" style="52"/>
    <col min="6653" max="6653" width="3.125" style="52" customWidth="1"/>
    <col min="6654" max="6654" width="5" style="52" customWidth="1"/>
    <col min="6655" max="6655" width="13.25" style="52" customWidth="1"/>
    <col min="6656" max="6656" width="19.625" style="52" customWidth="1"/>
    <col min="6657" max="6657" width="13" style="52" customWidth="1"/>
    <col min="6658" max="6658" width="14.625" style="52" customWidth="1"/>
    <col min="6659" max="6659" width="8.75" style="52" customWidth="1"/>
    <col min="6660" max="6660" width="11.25" style="52" customWidth="1"/>
    <col min="6661" max="6908" width="9" style="52"/>
    <col min="6909" max="6909" width="3.125" style="52" customWidth="1"/>
    <col min="6910" max="6910" width="5" style="52" customWidth="1"/>
    <col min="6911" max="6911" width="13.25" style="52" customWidth="1"/>
    <col min="6912" max="6912" width="19.625" style="52" customWidth="1"/>
    <col min="6913" max="6913" width="13" style="52" customWidth="1"/>
    <col min="6914" max="6914" width="14.625" style="52" customWidth="1"/>
    <col min="6915" max="6915" width="8.75" style="52" customWidth="1"/>
    <col min="6916" max="6916" width="11.25" style="52" customWidth="1"/>
    <col min="6917" max="7164" width="9" style="52"/>
    <col min="7165" max="7165" width="3.125" style="52" customWidth="1"/>
    <col min="7166" max="7166" width="5" style="52" customWidth="1"/>
    <col min="7167" max="7167" width="13.25" style="52" customWidth="1"/>
    <col min="7168" max="7168" width="19.625" style="52" customWidth="1"/>
    <col min="7169" max="7169" width="13" style="52" customWidth="1"/>
    <col min="7170" max="7170" width="14.625" style="52" customWidth="1"/>
    <col min="7171" max="7171" width="8.75" style="52" customWidth="1"/>
    <col min="7172" max="7172" width="11.25" style="52" customWidth="1"/>
    <col min="7173" max="7420" width="9" style="52"/>
    <col min="7421" max="7421" width="3.125" style="52" customWidth="1"/>
    <col min="7422" max="7422" width="5" style="52" customWidth="1"/>
    <col min="7423" max="7423" width="13.25" style="52" customWidth="1"/>
    <col min="7424" max="7424" width="19.625" style="52" customWidth="1"/>
    <col min="7425" max="7425" width="13" style="52" customWidth="1"/>
    <col min="7426" max="7426" width="14.625" style="52" customWidth="1"/>
    <col min="7427" max="7427" width="8.75" style="52" customWidth="1"/>
    <col min="7428" max="7428" width="11.25" style="52" customWidth="1"/>
    <col min="7429" max="7676" width="9" style="52"/>
    <col min="7677" max="7677" width="3.125" style="52" customWidth="1"/>
    <col min="7678" max="7678" width="5" style="52" customWidth="1"/>
    <col min="7679" max="7679" width="13.25" style="52" customWidth="1"/>
    <col min="7680" max="7680" width="19.625" style="52" customWidth="1"/>
    <col min="7681" max="7681" width="13" style="52" customWidth="1"/>
    <col min="7682" max="7682" width="14.625" style="52" customWidth="1"/>
    <col min="7683" max="7683" width="8.75" style="52" customWidth="1"/>
    <col min="7684" max="7684" width="11.25" style="52" customWidth="1"/>
    <col min="7685" max="7932" width="9" style="52"/>
    <col min="7933" max="7933" width="3.125" style="52" customWidth="1"/>
    <col min="7934" max="7934" width="5" style="52" customWidth="1"/>
    <col min="7935" max="7935" width="13.25" style="52" customWidth="1"/>
    <col min="7936" max="7936" width="19.625" style="52" customWidth="1"/>
    <col min="7937" max="7937" width="13" style="52" customWidth="1"/>
    <col min="7938" max="7938" width="14.625" style="52" customWidth="1"/>
    <col min="7939" max="7939" width="8.75" style="52" customWidth="1"/>
    <col min="7940" max="7940" width="11.25" style="52" customWidth="1"/>
    <col min="7941" max="8188" width="9" style="52"/>
    <col min="8189" max="8189" width="3.125" style="52" customWidth="1"/>
    <col min="8190" max="8190" width="5" style="52" customWidth="1"/>
    <col min="8191" max="8191" width="13.25" style="52" customWidth="1"/>
    <col min="8192" max="8192" width="19.625" style="52" customWidth="1"/>
    <col min="8193" max="8193" width="13" style="52" customWidth="1"/>
    <col min="8194" max="8194" width="14.625" style="52" customWidth="1"/>
    <col min="8195" max="8195" width="8.75" style="52" customWidth="1"/>
    <col min="8196" max="8196" width="11.25" style="52" customWidth="1"/>
    <col min="8197" max="8444" width="9" style="52"/>
    <col min="8445" max="8445" width="3.125" style="52" customWidth="1"/>
    <col min="8446" max="8446" width="5" style="52" customWidth="1"/>
    <col min="8447" max="8447" width="13.25" style="52" customWidth="1"/>
    <col min="8448" max="8448" width="19.625" style="52" customWidth="1"/>
    <col min="8449" max="8449" width="13" style="52" customWidth="1"/>
    <col min="8450" max="8450" width="14.625" style="52" customWidth="1"/>
    <col min="8451" max="8451" width="8.75" style="52" customWidth="1"/>
    <col min="8452" max="8452" width="11.25" style="52" customWidth="1"/>
    <col min="8453" max="8700" width="9" style="52"/>
    <col min="8701" max="8701" width="3.125" style="52" customWidth="1"/>
    <col min="8702" max="8702" width="5" style="52" customWidth="1"/>
    <col min="8703" max="8703" width="13.25" style="52" customWidth="1"/>
    <col min="8704" max="8704" width="19.625" style="52" customWidth="1"/>
    <col min="8705" max="8705" width="13" style="52" customWidth="1"/>
    <col min="8706" max="8706" width="14.625" style="52" customWidth="1"/>
    <col min="8707" max="8707" width="8.75" style="52" customWidth="1"/>
    <col min="8708" max="8708" width="11.25" style="52" customWidth="1"/>
    <col min="8709" max="8956" width="9" style="52"/>
    <col min="8957" max="8957" width="3.125" style="52" customWidth="1"/>
    <col min="8958" max="8958" width="5" style="52" customWidth="1"/>
    <col min="8959" max="8959" width="13.25" style="52" customWidth="1"/>
    <col min="8960" max="8960" width="19.625" style="52" customWidth="1"/>
    <col min="8961" max="8961" width="13" style="52" customWidth="1"/>
    <col min="8962" max="8962" width="14.625" style="52" customWidth="1"/>
    <col min="8963" max="8963" width="8.75" style="52" customWidth="1"/>
    <col min="8964" max="8964" width="11.25" style="52" customWidth="1"/>
    <col min="8965" max="9212" width="9" style="52"/>
    <col min="9213" max="9213" width="3.125" style="52" customWidth="1"/>
    <col min="9214" max="9214" width="5" style="52" customWidth="1"/>
    <col min="9215" max="9215" width="13.25" style="52" customWidth="1"/>
    <col min="9216" max="9216" width="19.625" style="52" customWidth="1"/>
    <col min="9217" max="9217" width="13" style="52" customWidth="1"/>
    <col min="9218" max="9218" width="14.625" style="52" customWidth="1"/>
    <col min="9219" max="9219" width="8.75" style="52" customWidth="1"/>
    <col min="9220" max="9220" width="11.25" style="52" customWidth="1"/>
    <col min="9221" max="9468" width="9" style="52"/>
    <col min="9469" max="9469" width="3.125" style="52" customWidth="1"/>
    <col min="9470" max="9470" width="5" style="52" customWidth="1"/>
    <col min="9471" max="9471" width="13.25" style="52" customWidth="1"/>
    <col min="9472" max="9472" width="19.625" style="52" customWidth="1"/>
    <col min="9473" max="9473" width="13" style="52" customWidth="1"/>
    <col min="9474" max="9474" width="14.625" style="52" customWidth="1"/>
    <col min="9475" max="9475" width="8.75" style="52" customWidth="1"/>
    <col min="9476" max="9476" width="11.25" style="52" customWidth="1"/>
    <col min="9477" max="9724" width="9" style="52"/>
    <col min="9725" max="9725" width="3.125" style="52" customWidth="1"/>
    <col min="9726" max="9726" width="5" style="52" customWidth="1"/>
    <col min="9727" max="9727" width="13.25" style="52" customWidth="1"/>
    <col min="9728" max="9728" width="19.625" style="52" customWidth="1"/>
    <col min="9729" max="9729" width="13" style="52" customWidth="1"/>
    <col min="9730" max="9730" width="14.625" style="52" customWidth="1"/>
    <col min="9731" max="9731" width="8.75" style="52" customWidth="1"/>
    <col min="9732" max="9732" width="11.25" style="52" customWidth="1"/>
    <col min="9733" max="9980" width="9" style="52"/>
    <col min="9981" max="9981" width="3.125" style="52" customWidth="1"/>
    <col min="9982" max="9982" width="5" style="52" customWidth="1"/>
    <col min="9983" max="9983" width="13.25" style="52" customWidth="1"/>
    <col min="9984" max="9984" width="19.625" style="52" customWidth="1"/>
    <col min="9985" max="9985" width="13" style="52" customWidth="1"/>
    <col min="9986" max="9986" width="14.625" style="52" customWidth="1"/>
    <col min="9987" max="9987" width="8.75" style="52" customWidth="1"/>
    <col min="9988" max="9988" width="11.25" style="52" customWidth="1"/>
    <col min="9989" max="10236" width="9" style="52"/>
    <col min="10237" max="10237" width="3.125" style="52" customWidth="1"/>
    <col min="10238" max="10238" width="5" style="52" customWidth="1"/>
    <col min="10239" max="10239" width="13.25" style="52" customWidth="1"/>
    <col min="10240" max="10240" width="19.625" style="52" customWidth="1"/>
    <col min="10241" max="10241" width="13" style="52" customWidth="1"/>
    <col min="10242" max="10242" width="14.625" style="52" customWidth="1"/>
    <col min="10243" max="10243" width="8.75" style="52" customWidth="1"/>
    <col min="10244" max="10244" width="11.25" style="52" customWidth="1"/>
    <col min="10245" max="10492" width="9" style="52"/>
    <col min="10493" max="10493" width="3.125" style="52" customWidth="1"/>
    <col min="10494" max="10494" width="5" style="52" customWidth="1"/>
    <col min="10495" max="10495" width="13.25" style="52" customWidth="1"/>
    <col min="10496" max="10496" width="19.625" style="52" customWidth="1"/>
    <col min="10497" max="10497" width="13" style="52" customWidth="1"/>
    <col min="10498" max="10498" width="14.625" style="52" customWidth="1"/>
    <col min="10499" max="10499" width="8.75" style="52" customWidth="1"/>
    <col min="10500" max="10500" width="11.25" style="52" customWidth="1"/>
    <col min="10501" max="10748" width="9" style="52"/>
    <col min="10749" max="10749" width="3.125" style="52" customWidth="1"/>
    <col min="10750" max="10750" width="5" style="52" customWidth="1"/>
    <col min="10751" max="10751" width="13.25" style="52" customWidth="1"/>
    <col min="10752" max="10752" width="19.625" style="52" customWidth="1"/>
    <col min="10753" max="10753" width="13" style="52" customWidth="1"/>
    <col min="10754" max="10754" width="14.625" style="52" customWidth="1"/>
    <col min="10755" max="10755" width="8.75" style="52" customWidth="1"/>
    <col min="10756" max="10756" width="11.25" style="52" customWidth="1"/>
    <col min="10757" max="11004" width="9" style="52"/>
    <col min="11005" max="11005" width="3.125" style="52" customWidth="1"/>
    <col min="11006" max="11006" width="5" style="52" customWidth="1"/>
    <col min="11007" max="11007" width="13.25" style="52" customWidth="1"/>
    <col min="11008" max="11008" width="19.625" style="52" customWidth="1"/>
    <col min="11009" max="11009" width="13" style="52" customWidth="1"/>
    <col min="11010" max="11010" width="14.625" style="52" customWidth="1"/>
    <col min="11011" max="11011" width="8.75" style="52" customWidth="1"/>
    <col min="11012" max="11012" width="11.25" style="52" customWidth="1"/>
    <col min="11013" max="11260" width="9" style="52"/>
    <col min="11261" max="11261" width="3.125" style="52" customWidth="1"/>
    <col min="11262" max="11262" width="5" style="52" customWidth="1"/>
    <col min="11263" max="11263" width="13.25" style="52" customWidth="1"/>
    <col min="11264" max="11264" width="19.625" style="52" customWidth="1"/>
    <col min="11265" max="11265" width="13" style="52" customWidth="1"/>
    <col min="11266" max="11266" width="14.625" style="52" customWidth="1"/>
    <col min="11267" max="11267" width="8.75" style="52" customWidth="1"/>
    <col min="11268" max="11268" width="11.25" style="52" customWidth="1"/>
    <col min="11269" max="11516" width="9" style="52"/>
    <col min="11517" max="11517" width="3.125" style="52" customWidth="1"/>
    <col min="11518" max="11518" width="5" style="52" customWidth="1"/>
    <col min="11519" max="11519" width="13.25" style="52" customWidth="1"/>
    <col min="11520" max="11520" width="19.625" style="52" customWidth="1"/>
    <col min="11521" max="11521" width="13" style="52" customWidth="1"/>
    <col min="11522" max="11522" width="14.625" style="52" customWidth="1"/>
    <col min="11523" max="11523" width="8.75" style="52" customWidth="1"/>
    <col min="11524" max="11524" width="11.25" style="52" customWidth="1"/>
    <col min="11525" max="11772" width="9" style="52"/>
    <col min="11773" max="11773" width="3.125" style="52" customWidth="1"/>
    <col min="11774" max="11774" width="5" style="52" customWidth="1"/>
    <col min="11775" max="11775" width="13.25" style="52" customWidth="1"/>
    <col min="11776" max="11776" width="19.625" style="52" customWidth="1"/>
    <col min="11777" max="11777" width="13" style="52" customWidth="1"/>
    <col min="11778" max="11778" width="14.625" style="52" customWidth="1"/>
    <col min="11779" max="11779" width="8.75" style="52" customWidth="1"/>
    <col min="11780" max="11780" width="11.25" style="52" customWidth="1"/>
    <col min="11781" max="12028" width="9" style="52"/>
    <col min="12029" max="12029" width="3.125" style="52" customWidth="1"/>
    <col min="12030" max="12030" width="5" style="52" customWidth="1"/>
    <col min="12031" max="12031" width="13.25" style="52" customWidth="1"/>
    <col min="12032" max="12032" width="19.625" style="52" customWidth="1"/>
    <col min="12033" max="12033" width="13" style="52" customWidth="1"/>
    <col min="12034" max="12034" width="14.625" style="52" customWidth="1"/>
    <col min="12035" max="12035" width="8.75" style="52" customWidth="1"/>
    <col min="12036" max="12036" width="11.25" style="52" customWidth="1"/>
    <col min="12037" max="12284" width="9" style="52"/>
    <col min="12285" max="12285" width="3.125" style="52" customWidth="1"/>
    <col min="12286" max="12286" width="5" style="52" customWidth="1"/>
    <col min="12287" max="12287" width="13.25" style="52" customWidth="1"/>
    <col min="12288" max="12288" width="19.625" style="52" customWidth="1"/>
    <col min="12289" max="12289" width="13" style="52" customWidth="1"/>
    <col min="12290" max="12290" width="14.625" style="52" customWidth="1"/>
    <col min="12291" max="12291" width="8.75" style="52" customWidth="1"/>
    <col min="12292" max="12292" width="11.25" style="52" customWidth="1"/>
    <col min="12293" max="12540" width="9" style="52"/>
    <col min="12541" max="12541" width="3.125" style="52" customWidth="1"/>
    <col min="12542" max="12542" width="5" style="52" customWidth="1"/>
    <col min="12543" max="12543" width="13.25" style="52" customWidth="1"/>
    <col min="12544" max="12544" width="19.625" style="52" customWidth="1"/>
    <col min="12545" max="12545" width="13" style="52" customWidth="1"/>
    <col min="12546" max="12546" width="14.625" style="52" customWidth="1"/>
    <col min="12547" max="12547" width="8.75" style="52" customWidth="1"/>
    <col min="12548" max="12548" width="11.25" style="52" customWidth="1"/>
    <col min="12549" max="12796" width="9" style="52"/>
    <col min="12797" max="12797" width="3.125" style="52" customWidth="1"/>
    <col min="12798" max="12798" width="5" style="52" customWidth="1"/>
    <col min="12799" max="12799" width="13.25" style="52" customWidth="1"/>
    <col min="12800" max="12800" width="19.625" style="52" customWidth="1"/>
    <col min="12801" max="12801" width="13" style="52" customWidth="1"/>
    <col min="12802" max="12802" width="14.625" style="52" customWidth="1"/>
    <col min="12803" max="12803" width="8.75" style="52" customWidth="1"/>
    <col min="12804" max="12804" width="11.25" style="52" customWidth="1"/>
    <col min="12805" max="13052" width="9" style="52"/>
    <col min="13053" max="13053" width="3.125" style="52" customWidth="1"/>
    <col min="13054" max="13054" width="5" style="52" customWidth="1"/>
    <col min="13055" max="13055" width="13.25" style="52" customWidth="1"/>
    <col min="13056" max="13056" width="19.625" style="52" customWidth="1"/>
    <col min="13057" max="13057" width="13" style="52" customWidth="1"/>
    <col min="13058" max="13058" width="14.625" style="52" customWidth="1"/>
    <col min="13059" max="13059" width="8.75" style="52" customWidth="1"/>
    <col min="13060" max="13060" width="11.25" style="52" customWidth="1"/>
    <col min="13061" max="13308" width="9" style="52"/>
    <col min="13309" max="13309" width="3.125" style="52" customWidth="1"/>
    <col min="13310" max="13310" width="5" style="52" customWidth="1"/>
    <col min="13311" max="13311" width="13.25" style="52" customWidth="1"/>
    <col min="13312" max="13312" width="19.625" style="52" customWidth="1"/>
    <col min="13313" max="13313" width="13" style="52" customWidth="1"/>
    <col min="13314" max="13314" width="14.625" style="52" customWidth="1"/>
    <col min="13315" max="13315" width="8.75" style="52" customWidth="1"/>
    <col min="13316" max="13316" width="11.25" style="52" customWidth="1"/>
    <col min="13317" max="13564" width="9" style="52"/>
    <col min="13565" max="13565" width="3.125" style="52" customWidth="1"/>
    <col min="13566" max="13566" width="5" style="52" customWidth="1"/>
    <col min="13567" max="13567" width="13.25" style="52" customWidth="1"/>
    <col min="13568" max="13568" width="19.625" style="52" customWidth="1"/>
    <col min="13569" max="13569" width="13" style="52" customWidth="1"/>
    <col min="13570" max="13570" width="14.625" style="52" customWidth="1"/>
    <col min="13571" max="13571" width="8.75" style="52" customWidth="1"/>
    <col min="13572" max="13572" width="11.25" style="52" customWidth="1"/>
    <col min="13573" max="13820" width="9" style="52"/>
    <col min="13821" max="13821" width="3.125" style="52" customWidth="1"/>
    <col min="13822" max="13822" width="5" style="52" customWidth="1"/>
    <col min="13823" max="13823" width="13.25" style="52" customWidth="1"/>
    <col min="13824" max="13824" width="19.625" style="52" customWidth="1"/>
    <col min="13825" max="13825" width="13" style="52" customWidth="1"/>
    <col min="13826" max="13826" width="14.625" style="52" customWidth="1"/>
    <col min="13827" max="13827" width="8.75" style="52" customWidth="1"/>
    <col min="13828" max="13828" width="11.25" style="52" customWidth="1"/>
    <col min="13829" max="14076" width="9" style="52"/>
    <col min="14077" max="14077" width="3.125" style="52" customWidth="1"/>
    <col min="14078" max="14078" width="5" style="52" customWidth="1"/>
    <col min="14079" max="14079" width="13.25" style="52" customWidth="1"/>
    <col min="14080" max="14080" width="19.625" style="52" customWidth="1"/>
    <col min="14081" max="14081" width="13" style="52" customWidth="1"/>
    <col min="14082" max="14082" width="14.625" style="52" customWidth="1"/>
    <col min="14083" max="14083" width="8.75" style="52" customWidth="1"/>
    <col min="14084" max="14084" width="11.25" style="52" customWidth="1"/>
    <col min="14085" max="14332" width="9" style="52"/>
    <col min="14333" max="14333" width="3.125" style="52" customWidth="1"/>
    <col min="14334" max="14334" width="5" style="52" customWidth="1"/>
    <col min="14335" max="14335" width="13.25" style="52" customWidth="1"/>
    <col min="14336" max="14336" width="19.625" style="52" customWidth="1"/>
    <col min="14337" max="14337" width="13" style="52" customWidth="1"/>
    <col min="14338" max="14338" width="14.625" style="52" customWidth="1"/>
    <col min="14339" max="14339" width="8.75" style="52" customWidth="1"/>
    <col min="14340" max="14340" width="11.25" style="52" customWidth="1"/>
    <col min="14341" max="14588" width="9" style="52"/>
    <col min="14589" max="14589" width="3.125" style="52" customWidth="1"/>
    <col min="14590" max="14590" width="5" style="52" customWidth="1"/>
    <col min="14591" max="14591" width="13.25" style="52" customWidth="1"/>
    <col min="14592" max="14592" width="19.625" style="52" customWidth="1"/>
    <col min="14593" max="14593" width="13" style="52" customWidth="1"/>
    <col min="14594" max="14594" width="14.625" style="52" customWidth="1"/>
    <col min="14595" max="14595" width="8.75" style="52" customWidth="1"/>
    <col min="14596" max="14596" width="11.25" style="52" customWidth="1"/>
    <col min="14597" max="14844" width="9" style="52"/>
    <col min="14845" max="14845" width="3.125" style="52" customWidth="1"/>
    <col min="14846" max="14846" width="5" style="52" customWidth="1"/>
    <col min="14847" max="14847" width="13.25" style="52" customWidth="1"/>
    <col min="14848" max="14848" width="19.625" style="52" customWidth="1"/>
    <col min="14849" max="14849" width="13" style="52" customWidth="1"/>
    <col min="14850" max="14850" width="14.625" style="52" customWidth="1"/>
    <col min="14851" max="14851" width="8.75" style="52" customWidth="1"/>
    <col min="14852" max="14852" width="11.25" style="52" customWidth="1"/>
    <col min="14853" max="15100" width="9" style="52"/>
    <col min="15101" max="15101" width="3.125" style="52" customWidth="1"/>
    <col min="15102" max="15102" width="5" style="52" customWidth="1"/>
    <col min="15103" max="15103" width="13.25" style="52" customWidth="1"/>
    <col min="15104" max="15104" width="19.625" style="52" customWidth="1"/>
    <col min="15105" max="15105" width="13" style="52" customWidth="1"/>
    <col min="15106" max="15106" width="14.625" style="52" customWidth="1"/>
    <col min="15107" max="15107" width="8.75" style="52" customWidth="1"/>
    <col min="15108" max="15108" width="11.25" style="52" customWidth="1"/>
    <col min="15109" max="15356" width="9" style="52"/>
    <col min="15357" max="15357" width="3.125" style="52" customWidth="1"/>
    <col min="15358" max="15358" width="5" style="52" customWidth="1"/>
    <col min="15359" max="15359" width="13.25" style="52" customWidth="1"/>
    <col min="15360" max="15360" width="19.625" style="52" customWidth="1"/>
    <col min="15361" max="15361" width="13" style="52" customWidth="1"/>
    <col min="15362" max="15362" width="14.625" style="52" customWidth="1"/>
    <col min="15363" max="15363" width="8.75" style="52" customWidth="1"/>
    <col min="15364" max="15364" width="11.25" style="52" customWidth="1"/>
    <col min="15365" max="15612" width="9" style="52"/>
    <col min="15613" max="15613" width="3.125" style="52" customWidth="1"/>
    <col min="15614" max="15614" width="5" style="52" customWidth="1"/>
    <col min="15615" max="15615" width="13.25" style="52" customWidth="1"/>
    <col min="15616" max="15616" width="19.625" style="52" customWidth="1"/>
    <col min="15617" max="15617" width="13" style="52" customWidth="1"/>
    <col min="15618" max="15618" width="14.625" style="52" customWidth="1"/>
    <col min="15619" max="15619" width="8.75" style="52" customWidth="1"/>
    <col min="15620" max="15620" width="11.25" style="52" customWidth="1"/>
    <col min="15621" max="15868" width="9" style="52"/>
    <col min="15869" max="15869" width="3.125" style="52" customWidth="1"/>
    <col min="15870" max="15870" width="5" style="52" customWidth="1"/>
    <col min="15871" max="15871" width="13.25" style="52" customWidth="1"/>
    <col min="15872" max="15872" width="19.625" style="52" customWidth="1"/>
    <col min="15873" max="15873" width="13" style="52" customWidth="1"/>
    <col min="15874" max="15874" width="14.625" style="52" customWidth="1"/>
    <col min="15875" max="15875" width="8.75" style="52" customWidth="1"/>
    <col min="15876" max="15876" width="11.25" style="52" customWidth="1"/>
    <col min="15877" max="16124" width="9" style="52"/>
    <col min="16125" max="16125" width="3.125" style="52" customWidth="1"/>
    <col min="16126" max="16126" width="5" style="52" customWidth="1"/>
    <col min="16127" max="16127" width="13.25" style="52" customWidth="1"/>
    <col min="16128" max="16128" width="19.625" style="52" customWidth="1"/>
    <col min="16129" max="16129" width="13" style="52" customWidth="1"/>
    <col min="16130" max="16130" width="14.625" style="52" customWidth="1"/>
    <col min="16131" max="16131" width="8.75" style="52" customWidth="1"/>
    <col min="16132" max="16132" width="11.25" style="52" customWidth="1"/>
    <col min="16133" max="16384" width="9" style="52"/>
  </cols>
  <sheetData>
    <row r="1" spans="1:7" s="34" customFormat="1" ht="24" customHeight="1" x14ac:dyDescent="0.15">
      <c r="A1" s="61" t="s">
        <v>71</v>
      </c>
      <c r="B1" s="61"/>
      <c r="C1" s="62"/>
      <c r="D1" s="62"/>
      <c r="E1" s="63"/>
      <c r="F1" s="33"/>
    </row>
    <row r="2" spans="1:7" s="34" customFormat="1" ht="15" customHeight="1" x14ac:dyDescent="0.15">
      <c r="A2" s="62"/>
      <c r="B2" s="62"/>
      <c r="C2" s="62"/>
      <c r="D2" s="62"/>
      <c r="E2" s="62"/>
      <c r="F2" s="35"/>
    </row>
    <row r="3" spans="1:7" s="37" customFormat="1" ht="17.25" x14ac:dyDescent="0.2">
      <c r="A3" s="161" t="s">
        <v>58</v>
      </c>
      <c r="B3" s="161"/>
      <c r="C3" s="161"/>
      <c r="D3" s="161"/>
      <c r="E3" s="161"/>
      <c r="F3" s="36"/>
    </row>
    <row r="4" spans="1:7" s="34" customFormat="1" ht="15" customHeight="1" x14ac:dyDescent="0.15">
      <c r="A4" s="62"/>
      <c r="B4" s="62"/>
      <c r="C4" s="62"/>
      <c r="D4" s="62"/>
      <c r="E4" s="62"/>
      <c r="F4" s="35"/>
    </row>
    <row r="5" spans="1:7" s="34" customFormat="1" ht="15" customHeight="1" x14ac:dyDescent="0.15">
      <c r="A5" s="62"/>
      <c r="B5" s="62"/>
      <c r="C5" s="62"/>
      <c r="D5" s="62"/>
      <c r="E5" s="62"/>
      <c r="F5" s="38"/>
    </row>
    <row r="6" spans="1:7" s="34" customFormat="1" ht="15" customHeight="1" x14ac:dyDescent="0.15">
      <c r="A6" s="62"/>
      <c r="B6" s="62"/>
      <c r="C6" s="62"/>
      <c r="D6" s="62" t="s">
        <v>43</v>
      </c>
      <c r="E6" s="62"/>
      <c r="F6" s="38"/>
    </row>
    <row r="7" spans="1:7" s="34" customFormat="1" ht="20.100000000000001" customHeight="1" thickBot="1" x14ac:dyDescent="0.2">
      <c r="A7" s="62"/>
      <c r="B7" s="62" t="s">
        <v>44</v>
      </c>
      <c r="C7" s="62"/>
      <c r="D7" s="62"/>
      <c r="E7" s="62"/>
      <c r="F7" s="38"/>
    </row>
    <row r="8" spans="1:7" s="34" customFormat="1" ht="24.95" customHeight="1" thickBot="1" x14ac:dyDescent="0.2">
      <c r="A8" s="43"/>
      <c r="B8" s="162" t="s">
        <v>45</v>
      </c>
      <c r="C8" s="163"/>
      <c r="D8" s="64" t="s">
        <v>46</v>
      </c>
      <c r="E8" s="43"/>
    </row>
    <row r="9" spans="1:7" s="34" customFormat="1" ht="27.95" customHeight="1" thickTop="1" x14ac:dyDescent="0.15">
      <c r="A9" s="43"/>
      <c r="B9" s="164" t="s">
        <v>47</v>
      </c>
      <c r="C9" s="165"/>
      <c r="D9" s="65">
        <f>MIN(実績明細書!G40,(収支計算書!D34-SUM(D10:D14)))</f>
        <v>0</v>
      </c>
      <c r="E9" s="43"/>
    </row>
    <row r="10" spans="1:7" s="34" customFormat="1" ht="27.95" customHeight="1" x14ac:dyDescent="0.15">
      <c r="A10" s="43"/>
      <c r="B10" s="166" t="s">
        <v>48</v>
      </c>
      <c r="C10" s="167"/>
      <c r="D10" s="39"/>
      <c r="E10" s="43"/>
    </row>
    <row r="11" spans="1:7" s="34" customFormat="1" ht="27.95" customHeight="1" x14ac:dyDescent="0.15">
      <c r="A11" s="43"/>
      <c r="B11" s="166" t="s">
        <v>49</v>
      </c>
      <c r="C11" s="167"/>
      <c r="D11" s="39"/>
      <c r="E11" s="43"/>
      <c r="G11" s="40"/>
    </row>
    <row r="12" spans="1:7" s="34" customFormat="1" ht="27.95" customHeight="1" x14ac:dyDescent="0.15">
      <c r="A12" s="43"/>
      <c r="B12" s="159" t="s">
        <v>50</v>
      </c>
      <c r="C12" s="160"/>
      <c r="D12" s="39"/>
      <c r="E12" s="43"/>
    </row>
    <row r="13" spans="1:7" s="34" customFormat="1" ht="27.95" customHeight="1" x14ac:dyDescent="0.15">
      <c r="A13" s="43"/>
      <c r="B13" s="159" t="s">
        <v>50</v>
      </c>
      <c r="C13" s="160"/>
      <c r="D13" s="39"/>
      <c r="E13" s="43"/>
    </row>
    <row r="14" spans="1:7" s="34" customFormat="1" ht="27.95" customHeight="1" thickBot="1" x14ac:dyDescent="0.2">
      <c r="A14" s="43"/>
      <c r="B14" s="168" t="s">
        <v>50</v>
      </c>
      <c r="C14" s="169"/>
      <c r="D14" s="41"/>
      <c r="E14" s="43"/>
    </row>
    <row r="15" spans="1:7" s="34" customFormat="1" ht="27.95" customHeight="1" thickTop="1" thickBot="1" x14ac:dyDescent="0.2">
      <c r="A15" s="43"/>
      <c r="B15" s="170" t="s">
        <v>51</v>
      </c>
      <c r="C15" s="171"/>
      <c r="D15" s="66">
        <f>SUM(D9:D14)</f>
        <v>0</v>
      </c>
      <c r="E15" s="43"/>
    </row>
    <row r="16" spans="1:7" s="34" customFormat="1" ht="24.95" customHeight="1" x14ac:dyDescent="0.15">
      <c r="A16" s="43"/>
      <c r="B16" s="43"/>
      <c r="C16" s="43"/>
      <c r="D16" s="67"/>
      <c r="E16" s="43"/>
    </row>
    <row r="17" spans="1:8" s="34" customFormat="1" ht="24.95" customHeight="1" thickBot="1" x14ac:dyDescent="0.2">
      <c r="A17" s="43"/>
      <c r="B17" s="43" t="s">
        <v>52</v>
      </c>
      <c r="C17" s="43"/>
      <c r="D17" s="68"/>
      <c r="E17" s="43"/>
    </row>
    <row r="18" spans="1:8" s="34" customFormat="1" ht="24.95" customHeight="1" thickBot="1" x14ac:dyDescent="0.2">
      <c r="A18" s="43"/>
      <c r="B18" s="162" t="s">
        <v>45</v>
      </c>
      <c r="C18" s="163"/>
      <c r="D18" s="64" t="s">
        <v>46</v>
      </c>
      <c r="E18" s="43"/>
    </row>
    <row r="19" spans="1:8" s="34" customFormat="1" ht="30" customHeight="1" thickTop="1" x14ac:dyDescent="0.15">
      <c r="A19" s="43"/>
      <c r="B19" s="172" t="s">
        <v>20</v>
      </c>
      <c r="C19" s="69" t="s">
        <v>39</v>
      </c>
      <c r="D19" s="42"/>
      <c r="E19" s="43"/>
      <c r="H19" s="43"/>
    </row>
    <row r="20" spans="1:8" s="34" customFormat="1" ht="15" customHeight="1" x14ac:dyDescent="0.15">
      <c r="A20" s="43"/>
      <c r="B20" s="172"/>
      <c r="C20" s="174" t="s">
        <v>40</v>
      </c>
      <c r="D20" s="44"/>
      <c r="E20" s="43"/>
      <c r="H20" s="43"/>
    </row>
    <row r="21" spans="1:8" s="34" customFormat="1" ht="24.95" customHeight="1" x14ac:dyDescent="0.15">
      <c r="A21" s="43"/>
      <c r="B21" s="173"/>
      <c r="C21" s="175"/>
      <c r="D21" s="72"/>
      <c r="E21" s="43"/>
      <c r="F21" s="45"/>
    </row>
    <row r="22" spans="1:8" s="34" customFormat="1" ht="15" customHeight="1" x14ac:dyDescent="0.15">
      <c r="A22" s="43"/>
      <c r="B22" s="177" t="s">
        <v>53</v>
      </c>
      <c r="C22" s="180" t="s">
        <v>37</v>
      </c>
      <c r="D22" s="44"/>
      <c r="E22" s="43"/>
    </row>
    <row r="23" spans="1:8" s="34" customFormat="1" ht="24.95" customHeight="1" x14ac:dyDescent="0.15">
      <c r="A23" s="43"/>
      <c r="B23" s="178"/>
      <c r="C23" s="181"/>
      <c r="D23" s="46"/>
      <c r="E23" s="43"/>
    </row>
    <row r="24" spans="1:8" s="34" customFormat="1" ht="15" customHeight="1" x14ac:dyDescent="0.15">
      <c r="A24" s="43"/>
      <c r="B24" s="178"/>
      <c r="C24" s="180" t="s">
        <v>54</v>
      </c>
      <c r="D24" s="44"/>
      <c r="E24" s="43"/>
    </row>
    <row r="25" spans="1:8" s="34" customFormat="1" ht="24.95" customHeight="1" x14ac:dyDescent="0.15">
      <c r="A25" s="43"/>
      <c r="B25" s="178"/>
      <c r="C25" s="181"/>
      <c r="D25" s="46"/>
      <c r="E25" s="43"/>
    </row>
    <row r="26" spans="1:8" s="34" customFormat="1" ht="15" customHeight="1" x14ac:dyDescent="0.15">
      <c r="A26" s="43"/>
      <c r="B26" s="178"/>
      <c r="C26" s="182" t="s">
        <v>55</v>
      </c>
      <c r="D26" s="44"/>
      <c r="E26" s="43"/>
    </row>
    <row r="27" spans="1:8" s="34" customFormat="1" ht="24.95" customHeight="1" x14ac:dyDescent="0.15">
      <c r="A27" s="43"/>
      <c r="B27" s="178"/>
      <c r="C27" s="183"/>
      <c r="D27" s="46"/>
      <c r="E27" s="43"/>
    </row>
    <row r="28" spans="1:8" s="34" customFormat="1" ht="15" customHeight="1" x14ac:dyDescent="0.15">
      <c r="A28" s="43"/>
      <c r="B28" s="178"/>
      <c r="C28" s="182" t="s">
        <v>55</v>
      </c>
      <c r="D28" s="44"/>
      <c r="E28" s="43"/>
    </row>
    <row r="29" spans="1:8" s="34" customFormat="1" ht="24.95" customHeight="1" x14ac:dyDescent="0.15">
      <c r="A29" s="43"/>
      <c r="B29" s="179"/>
      <c r="C29" s="183"/>
      <c r="D29" s="46"/>
      <c r="E29" s="43"/>
    </row>
    <row r="30" spans="1:8" s="34" customFormat="1" ht="30" customHeight="1" x14ac:dyDescent="0.15">
      <c r="A30" s="43"/>
      <c r="B30" s="177" t="s">
        <v>38</v>
      </c>
      <c r="C30" s="70" t="s">
        <v>37</v>
      </c>
      <c r="D30" s="47"/>
      <c r="E30" s="43"/>
    </row>
    <row r="31" spans="1:8" s="34" customFormat="1" ht="30" customHeight="1" x14ac:dyDescent="0.15">
      <c r="A31" s="43"/>
      <c r="B31" s="178"/>
      <c r="C31" s="71" t="s">
        <v>54</v>
      </c>
      <c r="D31" s="47"/>
      <c r="E31" s="43"/>
    </row>
    <row r="32" spans="1:8" s="34" customFormat="1" ht="30" customHeight="1" x14ac:dyDescent="0.15">
      <c r="A32" s="43"/>
      <c r="B32" s="178"/>
      <c r="C32" s="48" t="s">
        <v>56</v>
      </c>
      <c r="D32" s="47"/>
      <c r="E32" s="43"/>
    </row>
    <row r="33" spans="1:5" s="34" customFormat="1" ht="30" customHeight="1" thickBot="1" x14ac:dyDescent="0.2">
      <c r="A33" s="43"/>
      <c r="B33" s="184"/>
      <c r="C33" s="49" t="s">
        <v>56</v>
      </c>
      <c r="D33" s="50"/>
      <c r="E33" s="43"/>
    </row>
    <row r="34" spans="1:5" s="34" customFormat="1" ht="30" customHeight="1" thickTop="1" thickBot="1" x14ac:dyDescent="0.2">
      <c r="A34" s="43"/>
      <c r="B34" s="170" t="s">
        <v>51</v>
      </c>
      <c r="C34" s="171"/>
      <c r="D34" s="98">
        <f>SUM(D19,D21,D23,D25,D27,D29,D30,D31,D32,D33)</f>
        <v>0</v>
      </c>
      <c r="E34" s="43"/>
    </row>
    <row r="35" spans="1:5" s="34" customFormat="1" ht="30" customHeight="1" x14ac:dyDescent="0.15">
      <c r="A35" s="43"/>
      <c r="B35" s="176" t="s">
        <v>57</v>
      </c>
      <c r="C35" s="176"/>
      <c r="D35" s="176"/>
      <c r="E35" s="43"/>
    </row>
    <row r="36" spans="1:5" s="34" customFormat="1" ht="14.25" x14ac:dyDescent="0.15">
      <c r="C36" s="51"/>
      <c r="D36" s="51"/>
    </row>
    <row r="37" spans="1:5" x14ac:dyDescent="0.15">
      <c r="C37" s="51"/>
      <c r="D37" s="51"/>
    </row>
    <row r="38" spans="1:5" x14ac:dyDescent="0.15">
      <c r="D38" s="53"/>
    </row>
    <row r="39" spans="1:5" x14ac:dyDescent="0.15">
      <c r="D39" s="53"/>
    </row>
    <row r="40" spans="1:5" x14ac:dyDescent="0.15">
      <c r="D40" s="53"/>
    </row>
    <row r="41" spans="1:5" x14ac:dyDescent="0.15">
      <c r="D41" s="53"/>
    </row>
  </sheetData>
  <sheetProtection algorithmName="SHA-512" hashValue="fo826AYpsSFQVWNcZza1zrrDmxfleJLLVsmG84OWPpoSTe+g3EcMJrOH0HAv00fZU0FBXfrscFe6CL2xTmocug==" saltValue="gSZBvMdOOnueokGmfPA15w==" spinCount="100000" sheet="1" objects="1" scenarios="1"/>
  <mergeCells count="20">
    <mergeCell ref="B34:C34"/>
    <mergeCell ref="B35:D35"/>
    <mergeCell ref="B22:B29"/>
    <mergeCell ref="C22:C23"/>
    <mergeCell ref="C24:C25"/>
    <mergeCell ref="C26:C27"/>
    <mergeCell ref="C28:C29"/>
    <mergeCell ref="B30:B33"/>
    <mergeCell ref="B13:C13"/>
    <mergeCell ref="B14:C14"/>
    <mergeCell ref="B15:C15"/>
    <mergeCell ref="B18:C18"/>
    <mergeCell ref="B19:B21"/>
    <mergeCell ref="C20:C21"/>
    <mergeCell ref="B12:C12"/>
    <mergeCell ref="A3:E3"/>
    <mergeCell ref="B8:C8"/>
    <mergeCell ref="B9:C9"/>
    <mergeCell ref="B10:C10"/>
    <mergeCell ref="B11:C11"/>
  </mergeCells>
  <phoneticPr fontId="3"/>
  <conditionalFormatting sqref="D21">
    <cfRule type="expression" dxfId="4" priority="5">
      <formula>$D$21&gt;$D$20</formula>
    </cfRule>
  </conditionalFormatting>
  <conditionalFormatting sqref="D23">
    <cfRule type="expression" dxfId="3" priority="4">
      <formula>$D$23&gt;$D$22</formula>
    </cfRule>
  </conditionalFormatting>
  <conditionalFormatting sqref="D25">
    <cfRule type="expression" dxfId="2" priority="3">
      <formula>$D$25&gt;$D$24</formula>
    </cfRule>
  </conditionalFormatting>
  <conditionalFormatting sqref="D27">
    <cfRule type="expression" dxfId="1" priority="2">
      <formula>$D$27&gt;$D$26</formula>
    </cfRule>
  </conditionalFormatting>
  <conditionalFormatting sqref="D29">
    <cfRule type="expression" dxfId="0" priority="1">
      <formula>$D$29&gt;$D$28</formula>
    </cfRule>
  </conditionalFormatting>
  <printOptions horizontalCentered="1"/>
  <pageMargins left="0.43307086614173229" right="0.39370078740157483" top="0.55118110236220474" bottom="0.3937007874015748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T7"/>
  <sheetViews>
    <sheetView view="pageBreakPreview" zoomScaleNormal="100" zoomScaleSheetLayoutView="100" workbookViewId="0">
      <selection activeCell="A3" sqref="A3:T3"/>
    </sheetView>
  </sheetViews>
  <sheetFormatPr defaultRowHeight="13.5" x14ac:dyDescent="0.15"/>
  <cols>
    <col min="1" max="1" width="7.625" customWidth="1"/>
    <col min="2" max="19" width="5.125" customWidth="1"/>
    <col min="20" max="20" width="7.625" customWidth="1"/>
  </cols>
  <sheetData>
    <row r="1" spans="1:20" ht="50.1" customHeight="1" x14ac:dyDescent="0.15">
      <c r="A1" s="187" t="s">
        <v>21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</row>
    <row r="2" spans="1:20" ht="39.950000000000003" customHeight="1" x14ac:dyDescent="0.15">
      <c r="A2" s="185"/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</row>
    <row r="3" spans="1:20" ht="99.95" customHeight="1" x14ac:dyDescent="0.15">
      <c r="A3" s="189" t="s">
        <v>87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</row>
    <row r="4" spans="1:20" ht="39.950000000000003" customHeight="1" x14ac:dyDescent="0.15">
      <c r="A4" s="190" t="s">
        <v>84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</row>
    <row r="5" spans="1:20" ht="39.950000000000003" customHeight="1" x14ac:dyDescent="0.15">
      <c r="A5" s="190" t="s">
        <v>85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</row>
    <row r="6" spans="1:20" ht="39.950000000000003" customHeight="1" x14ac:dyDescent="0.15">
      <c r="A6" s="191" t="s">
        <v>86</v>
      </c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  <c r="T6" s="191"/>
    </row>
    <row r="7" spans="1:20" ht="60" customHeight="1" x14ac:dyDescent="0.15">
      <c r="A7" s="186" t="s">
        <v>88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</row>
  </sheetData>
  <sheetProtection algorithmName="SHA-512" hashValue="Ure/8FvLpF2jBSwUYcmbPX0sJ8pFNf7503jEIZ7b5diJswNkFdatXRc58hDZqXDSLVqBv7hSnr8YNkMjcf1TGQ==" saltValue="pl4cmVCNAMxUA4+ObivWfg==" spinCount="100000" sheet="1" objects="1" scenarios="1"/>
  <mergeCells count="7">
    <mergeCell ref="A2:T2"/>
    <mergeCell ref="A7:T7"/>
    <mergeCell ref="A1:T1"/>
    <mergeCell ref="A3:T3"/>
    <mergeCell ref="A4:T4"/>
    <mergeCell ref="A5:T5"/>
    <mergeCell ref="A6:T6"/>
  </mergeCells>
  <phoneticPr fontId="3"/>
  <pageMargins left="0.31496062992125984" right="0.31496062992125984" top="0.74803149606299213" bottom="0.74803149606299213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実績明細書 【記入例】</vt:lpstr>
      <vt:lpstr>実績明細書</vt:lpstr>
      <vt:lpstr>収支計算書</vt:lpstr>
      <vt:lpstr>記入方法</vt:lpstr>
      <vt:lpstr>実績明細書!Print_Area</vt:lpstr>
      <vt:lpstr>'実績明細書 【記入例】'!Print_Area</vt:lpstr>
      <vt:lpstr>収支計算書!Print_Area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2023-03-15T02:57:20Z</dcterms:modified>
</cp:coreProperties>
</file>