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01_保育所\09_フッ化物洗口事業\R5\①交付申請案内　※R5に修正中\"/>
    </mc:Choice>
  </mc:AlternateContent>
  <workbookProtection workbookAlgorithmName="SHA-512" workbookHashValue="6ElP3KKCsTEI8SxwyisEoTi5/4HEiTERxrk9oKM1jNgGlY5GnU3GqImSFMgUtcDoPK/7+I+ox6bSG9KljsiJUQ==" workbookSaltValue="sQJo+bIDCI1PB/9vFr6jDg==" workbookSpinCount="100000" lockStructure="1"/>
  <bookViews>
    <workbookView xWindow="0" yWindow="0" windowWidth="20490" windowHeight="7530"/>
  </bookViews>
  <sheets>
    <sheet name="一番最初に入力" sheetId="1" r:id="rId1"/>
    <sheet name="様式第1号" sheetId="4" r:id="rId2"/>
    <sheet name="別表１" sheetId="2" r:id="rId3"/>
    <sheet name="【適宜更新してください】法人情報" sheetId="5" state="hidden" r:id="rId4"/>
  </sheets>
  <definedNames>
    <definedName name="_xlnm._FilterDatabase" localSheetId="3" hidden="1">【適宜更新してください】法人情報!$A$1:$E$132</definedName>
    <definedName name="_xlnm.Print_Area" localSheetId="0">一番最初に入力!$A$1:$P$63</definedName>
    <definedName name="_xlnm.Print_Area" localSheetId="2">別表１!$A$1:$Y$39</definedName>
    <definedName name="_xlnm.Print_Area" localSheetId="1">様式第1号!$A$1:$S$33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4" l="1"/>
  <c r="K10" i="4"/>
  <c r="M12" i="4"/>
  <c r="U17" i="2" l="1"/>
  <c r="U16" i="2"/>
  <c r="G19" i="2" l="1"/>
  <c r="P19" i="2" s="1"/>
  <c r="K10" i="2" s="1"/>
  <c r="P10" i="2" s="1"/>
  <c r="E7" i="2" l="1"/>
  <c r="C17" i="4" l="1"/>
  <c r="H26" i="4" l="1"/>
  <c r="D28" i="4"/>
  <c r="K9" i="4" l="1"/>
  <c r="R1" i="4" l="1"/>
  <c r="Q2" i="2" l="1"/>
  <c r="Q3" i="2" l="1"/>
</calcChain>
</file>

<file path=xl/comments1.xml><?xml version="1.0" encoding="utf-8"?>
<comments xmlns="http://schemas.openxmlformats.org/spreadsheetml/2006/main">
  <authors>
    <author>仙台市</author>
  </authors>
  <commentList>
    <comment ref="C8" authorId="0" shapeId="0">
      <text>
        <r>
          <rPr>
            <b/>
            <sz val="9"/>
            <color indexed="81"/>
            <rFont val="游ゴシック"/>
            <family val="3"/>
            <charset val="128"/>
            <scheme val="minor"/>
          </rPr>
          <t>数字5文字を半角で入力</t>
        </r>
      </text>
    </comment>
    <comment ref="C12" authorId="0" shapeId="0">
      <text>
        <r>
          <rPr>
            <b/>
            <sz val="9"/>
            <color indexed="81"/>
            <rFont val="游ゴシック"/>
            <family val="3"/>
            <charset val="128"/>
            <scheme val="minor"/>
          </rPr>
          <t>令和５年度
→５を入力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10"/>
            <color indexed="81"/>
            <rFont val="游ゴシック"/>
            <family val="3"/>
            <charset val="128"/>
            <scheme val="minor"/>
          </rPr>
          <t>ナンバリングのために記載しております。</t>
        </r>
      </text>
    </comment>
    <comment ref="A2" authorId="0" shapeId="0">
      <text>
        <r>
          <rPr>
            <b/>
            <sz val="10"/>
            <color indexed="81"/>
            <rFont val="游ゴシック"/>
            <family val="3"/>
            <charset val="128"/>
            <scheme val="minor"/>
          </rPr>
          <t>余白に捨印をお願いします。</t>
        </r>
      </text>
    </comment>
    <comment ref="S5" authorId="0" shapeId="0">
      <text>
        <r>
          <rPr>
            <b/>
            <sz val="14"/>
            <color indexed="81"/>
            <rFont val="游ゴシック"/>
            <family val="3"/>
            <charset val="128"/>
            <scheme val="minor"/>
          </rPr>
          <t>提出日を入力してください。</t>
        </r>
      </text>
    </comment>
    <comment ref="M11" authorId="1" shapeId="0">
      <text>
        <r>
          <rPr>
            <b/>
            <sz val="14"/>
            <color indexed="81"/>
            <rFont val="游ゴシック"/>
            <family val="3"/>
            <charset val="128"/>
            <scheme val="minor"/>
          </rPr>
          <t>法人の所在地又は住所が自動入力されます。</t>
        </r>
      </text>
    </comment>
    <comment ref="M13" authorId="0" shapeId="0">
      <text>
        <r>
          <rPr>
            <b/>
            <sz val="14"/>
            <color indexed="81"/>
            <rFont val="游ゴシック"/>
            <family val="3"/>
            <charset val="128"/>
            <scheme val="minor"/>
          </rPr>
          <t>代表者名を直接入力してください。
【例】理事長　山田　太郎
　　　代表取締役　仙台　一郎</t>
        </r>
      </text>
    </comment>
    <comment ref="R13" authorId="1" shapeId="0">
      <text>
        <r>
          <rPr>
            <b/>
            <sz val="14"/>
            <color indexed="81"/>
            <rFont val="游ゴシック"/>
            <family val="3"/>
            <charset val="128"/>
            <scheme val="minor"/>
          </rPr>
          <t>押印は，請求書と同じ印を使用してください。</t>
        </r>
      </text>
    </comment>
  </commentList>
</comments>
</file>

<file path=xl/comments3.xml><?xml version="1.0" encoding="utf-8"?>
<comments xmlns="http://schemas.openxmlformats.org/spreadsheetml/2006/main">
  <authors>
    <author>仙台市</author>
  </authors>
  <commentList>
    <comment ref="Q4" authorId="0" shapeId="0">
      <text>
        <r>
          <rPr>
            <b/>
            <sz val="16"/>
            <color indexed="81"/>
            <rFont val="游ゴシック"/>
            <family val="3"/>
            <charset val="128"/>
            <scheme val="minor"/>
          </rPr>
          <t>担当者名と連絡先を入力してください。</t>
        </r>
      </text>
    </comment>
    <comment ref="U10" authorId="0" shapeId="0">
      <text>
        <r>
          <rPr>
            <b/>
            <sz val="16"/>
            <color indexed="81"/>
            <rFont val="游ゴシック"/>
            <family val="3"/>
            <charset val="128"/>
            <scheme val="minor"/>
          </rPr>
          <t>下記表を完成させると金額が反映されます。</t>
        </r>
      </text>
    </comment>
    <comment ref="R19" authorId="0" shapeId="0">
      <text>
        <r>
          <rPr>
            <b/>
            <sz val="16"/>
            <color indexed="81"/>
            <rFont val="游ゴシック"/>
            <family val="3"/>
            <charset val="128"/>
            <scheme val="minor"/>
          </rPr>
          <t>実施月数は、下記【実施計画】の洗口実施期間において「初日」が含まれる月数を入力する。</t>
        </r>
      </text>
    </comment>
    <comment ref="Q27" authorId="0" shapeId="0">
      <text>
        <r>
          <rPr>
            <b/>
            <sz val="16"/>
            <color indexed="81"/>
            <rFont val="游ゴシック"/>
            <family val="3"/>
            <charset val="128"/>
            <scheme val="minor"/>
          </rPr>
          <t>処方指示者が「その他」の場合に入力してください。</t>
        </r>
      </text>
    </comment>
  </commentList>
</comments>
</file>

<file path=xl/sharedStrings.xml><?xml version="1.0" encoding="utf-8"?>
<sst xmlns="http://schemas.openxmlformats.org/spreadsheetml/2006/main" count="975" uniqueCount="564">
  <si>
    <t>（１）</t>
    <phoneticPr fontId="5"/>
  </si>
  <si>
    <t>（２）</t>
    <phoneticPr fontId="5"/>
  </si>
  <si>
    <t>（３）</t>
    <phoneticPr fontId="5"/>
  </si>
  <si>
    <t>（４）</t>
    <phoneticPr fontId="5"/>
  </si>
  <si>
    <t>（５）</t>
    <phoneticPr fontId="5"/>
  </si>
  <si>
    <t>施設コード一覧</t>
    <rPh sb="0" eb="2">
      <t>シセツ</t>
    </rPh>
    <rPh sb="5" eb="7">
      <t>イチラン</t>
    </rPh>
    <phoneticPr fontId="9"/>
  </si>
  <si>
    <t>施設・事業所類型</t>
    <rPh sb="0" eb="2">
      <t>シセツ</t>
    </rPh>
    <rPh sb="3" eb="6">
      <t>ジギョウショ</t>
    </rPh>
    <rPh sb="6" eb="8">
      <t>ルイケイ</t>
    </rPh>
    <phoneticPr fontId="5"/>
  </si>
  <si>
    <t>施設等名</t>
    <rPh sb="0" eb="2">
      <t>シセツ</t>
    </rPh>
    <rPh sb="2" eb="3">
      <t>ナド</t>
    </rPh>
    <rPh sb="3" eb="4">
      <t>メイ</t>
    </rPh>
    <phoneticPr fontId="5"/>
  </si>
  <si>
    <t>年</t>
    <rPh sb="0" eb="1">
      <t>ネン</t>
    </rPh>
    <phoneticPr fontId="5"/>
  </si>
  <si>
    <t>印</t>
  </si>
  <si>
    <t>令和</t>
    <rPh sb="0" eb="2">
      <t>レイワ</t>
    </rPh>
    <phoneticPr fontId="5"/>
  </si>
  <si>
    <t>月</t>
    <rPh sb="0" eb="1">
      <t>ガツ</t>
    </rPh>
    <phoneticPr fontId="5"/>
  </si>
  <si>
    <t>日</t>
    <rPh sb="0" eb="1">
      <t>ニチ</t>
    </rPh>
    <phoneticPr fontId="5"/>
  </si>
  <si>
    <t>（あて先） 仙 台 市 長　</t>
  </si>
  <si>
    <t>（施設類型：</t>
    <phoneticPr fontId="9"/>
  </si>
  <si>
    <t>）</t>
    <phoneticPr fontId="5"/>
  </si>
  <si>
    <t>設置者　所在地又は住所　</t>
    <rPh sb="4" eb="7">
      <t>ショザイチ</t>
    </rPh>
    <rPh sb="7" eb="8">
      <t>マタ</t>
    </rPh>
    <rPh sb="9" eb="11">
      <t>ジュウショ</t>
    </rPh>
    <phoneticPr fontId="5"/>
  </si>
  <si>
    <t>法人名または氏名　</t>
    <rPh sb="0" eb="2">
      <t>ホウジン</t>
    </rPh>
    <rPh sb="2" eb="3">
      <t>メイ</t>
    </rPh>
    <rPh sb="6" eb="8">
      <t>シメイ</t>
    </rPh>
    <phoneticPr fontId="5"/>
  </si>
  <si>
    <t>印</t>
    <rPh sb="0" eb="1">
      <t>イン</t>
    </rPh>
    <phoneticPr fontId="5"/>
  </si>
  <si>
    <t>（法人の場合）</t>
    <rPh sb="1" eb="3">
      <t>ホウジン</t>
    </rPh>
    <rPh sb="4" eb="6">
      <t>バアイ</t>
    </rPh>
    <phoneticPr fontId="5"/>
  </si>
  <si>
    <t>施設CD</t>
    <rPh sb="0" eb="2">
      <t>シセツ</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</si>
  <si>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</si>
  <si>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</si>
  <si>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</si>
  <si>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仙台市若林区新寺３－８－５　</t>
  </si>
  <si>
    <t>柴田郡村田町大字足立字上ヶ戸１７－５　</t>
  </si>
  <si>
    <t>）</t>
    <phoneticPr fontId="5"/>
  </si>
  <si>
    <t>私立保育所</t>
    <rPh sb="0" eb="2">
      <t>シリツ</t>
    </rPh>
    <rPh sb="2" eb="4">
      <t>ホイク</t>
    </rPh>
    <rPh sb="4" eb="5">
      <t>ジョ</t>
    </rPh>
    <phoneticPr fontId="9"/>
  </si>
  <si>
    <t>青葉区</t>
    <rPh sb="0" eb="3">
      <t>アオバク</t>
    </rPh>
    <phoneticPr fontId="13"/>
  </si>
  <si>
    <t>太白区</t>
    <rPh sb="0" eb="3">
      <t>タイハクク</t>
    </rPh>
    <phoneticPr fontId="13"/>
  </si>
  <si>
    <t>03110</t>
  </si>
  <si>
    <t>田子希望園</t>
  </si>
  <si>
    <t>01102</t>
  </si>
  <si>
    <t>台の原保育園</t>
  </si>
  <si>
    <t>02101</t>
  </si>
  <si>
    <t>仙台保育所　こじか園</t>
  </si>
  <si>
    <t>03111</t>
  </si>
  <si>
    <t>扇町まるさんかくしかく保育園</t>
  </si>
  <si>
    <t>04126</t>
  </si>
  <si>
    <t>チャイルドスクエア仙台荒井南</t>
  </si>
  <si>
    <t>01103</t>
  </si>
  <si>
    <t>和敬保育園</t>
  </si>
  <si>
    <t>02102</t>
  </si>
  <si>
    <t>宝保育園</t>
  </si>
  <si>
    <t>03113</t>
  </si>
  <si>
    <t>鶴ケ谷マードレ保育園</t>
  </si>
  <si>
    <t>04127</t>
  </si>
  <si>
    <t>仙台荒井雲母保育園</t>
  </si>
  <si>
    <t>02103</t>
  </si>
  <si>
    <t>富沢わかば保育園</t>
  </si>
  <si>
    <t>01105</t>
  </si>
  <si>
    <t>柏木保育園</t>
  </si>
  <si>
    <t>03118</t>
  </si>
  <si>
    <t>福田町あしぐろ保育所</t>
  </si>
  <si>
    <t>01106</t>
  </si>
  <si>
    <t>かたひら保育園</t>
  </si>
  <si>
    <t>02105</t>
  </si>
  <si>
    <t>長町自由の星保育園</t>
  </si>
  <si>
    <t>03120</t>
  </si>
  <si>
    <t>04133</t>
  </si>
  <si>
    <t>ビックママランド卸町園</t>
  </si>
  <si>
    <t>01107</t>
  </si>
  <si>
    <t>ことりの家保育園</t>
  </si>
  <si>
    <t>02107</t>
  </si>
  <si>
    <t>茂庭ピッパラ保育園</t>
  </si>
  <si>
    <t>03121</t>
  </si>
  <si>
    <t>泉区</t>
    <rPh sb="0" eb="2">
      <t>イズミク</t>
    </rPh>
    <phoneticPr fontId="13"/>
  </si>
  <si>
    <t>01108</t>
  </si>
  <si>
    <t>中江保育園</t>
  </si>
  <si>
    <t>03123</t>
  </si>
  <si>
    <t>05101</t>
  </si>
  <si>
    <t>南光台保育園</t>
  </si>
  <si>
    <t>01109</t>
  </si>
  <si>
    <t>保育所　八幡こばと園</t>
  </si>
  <si>
    <t>03124</t>
  </si>
  <si>
    <t>05103</t>
  </si>
  <si>
    <t>泉中央保育園</t>
  </si>
  <si>
    <t>01112</t>
  </si>
  <si>
    <t>マザーズ・ばんすい保育園</t>
  </si>
  <si>
    <t>02110</t>
  </si>
  <si>
    <t>柳生もりの子保育園</t>
  </si>
  <si>
    <t>01114</t>
  </si>
  <si>
    <t>あさひの森保育園</t>
  </si>
  <si>
    <t>02111</t>
  </si>
  <si>
    <t>ますみ保育園</t>
  </si>
  <si>
    <t>01115</t>
  </si>
  <si>
    <t>ワッセ森のひろば保育園</t>
  </si>
  <si>
    <t>02112</t>
  </si>
  <si>
    <t>まつぼっくり保育園</t>
  </si>
  <si>
    <t>05106</t>
  </si>
  <si>
    <t>虹の丘保育園</t>
  </si>
  <si>
    <t>01116</t>
  </si>
  <si>
    <t>愛隣こども園</t>
  </si>
  <si>
    <t>02114</t>
  </si>
  <si>
    <t>しげる保育園</t>
  </si>
  <si>
    <t>03128</t>
  </si>
  <si>
    <t>岩切どろんこ保育園</t>
    <rPh sb="0" eb="2">
      <t>イワキリ</t>
    </rPh>
    <rPh sb="6" eb="9">
      <t>ホイクエン</t>
    </rPh>
    <phoneticPr fontId="3"/>
  </si>
  <si>
    <t>01118</t>
  </si>
  <si>
    <t>さねや・ちるどれんず・ふぁあむ</t>
  </si>
  <si>
    <t>03129</t>
  </si>
  <si>
    <t>榴岡はるかぜ保育園</t>
    <rPh sb="0" eb="2">
      <t>ツツジガオカ</t>
    </rPh>
    <rPh sb="6" eb="9">
      <t>ホイクエン</t>
    </rPh>
    <phoneticPr fontId="3"/>
  </si>
  <si>
    <t>05108</t>
  </si>
  <si>
    <t>南光のぞみ保育園</t>
  </si>
  <si>
    <t>01122</t>
  </si>
  <si>
    <t>杜のみらい保育園</t>
  </si>
  <si>
    <t>02118</t>
  </si>
  <si>
    <t>アスク長町南保育園</t>
  </si>
  <si>
    <t>03130</t>
  </si>
  <si>
    <t>01124</t>
  </si>
  <si>
    <t>堤町あしぐろ保育所</t>
  </si>
  <si>
    <t>02119</t>
  </si>
  <si>
    <t>仙台袋原あおぞら保育園</t>
  </si>
  <si>
    <t>01128</t>
  </si>
  <si>
    <t>コスモス大手町保育園</t>
    <rPh sb="4" eb="7">
      <t>オオテマチ</t>
    </rPh>
    <rPh sb="9" eb="10">
      <t>エン</t>
    </rPh>
    <phoneticPr fontId="3"/>
  </si>
  <si>
    <t>02120</t>
  </si>
  <si>
    <t>ポポラー仙台長町園</t>
  </si>
  <si>
    <t>01129</t>
  </si>
  <si>
    <t>メリーポピンズエスパル仙台ルーム</t>
    <rPh sb="11" eb="13">
      <t>センダイ</t>
    </rPh>
    <phoneticPr fontId="3"/>
  </si>
  <si>
    <t>02121</t>
  </si>
  <si>
    <t>コスモス〆木保育園</t>
  </si>
  <si>
    <t>05115</t>
  </si>
  <si>
    <t>アスク八乙女保育園</t>
  </si>
  <si>
    <t>01130</t>
  </si>
  <si>
    <t>パリス錦町保育園</t>
    <rPh sb="3" eb="5">
      <t>ニシキチョウ</t>
    </rPh>
    <rPh sb="5" eb="8">
      <t>ホイクエン</t>
    </rPh>
    <phoneticPr fontId="3"/>
  </si>
  <si>
    <t>02123</t>
  </si>
  <si>
    <t>アスク富沢保育園</t>
  </si>
  <si>
    <t>02124</t>
  </si>
  <si>
    <t>アスク南仙台保育園</t>
  </si>
  <si>
    <t>01132</t>
  </si>
  <si>
    <t>通町ハピネス保育園</t>
  </si>
  <si>
    <t>02125</t>
  </si>
  <si>
    <t>05118</t>
  </si>
  <si>
    <t>コスモス将監保育園</t>
    <rPh sb="4" eb="6">
      <t>ショウゲン</t>
    </rPh>
    <rPh sb="6" eb="9">
      <t>ホイクエン</t>
    </rPh>
    <phoneticPr fontId="3"/>
  </si>
  <si>
    <t>01133</t>
  </si>
  <si>
    <t>ロリポップクラブマザリーズ電力ビル園</t>
  </si>
  <si>
    <t>02126</t>
  </si>
  <si>
    <t>クリムスポーツ保育園</t>
    <rPh sb="7" eb="10">
      <t>ホイクエン</t>
    </rPh>
    <phoneticPr fontId="3"/>
  </si>
  <si>
    <t>01134</t>
  </si>
  <si>
    <t>マザーズ・エスパル保育園</t>
  </si>
  <si>
    <t>02127</t>
  </si>
  <si>
    <t>八木山あおば保育園</t>
    <rPh sb="0" eb="2">
      <t>ヤギ</t>
    </rPh>
    <rPh sb="2" eb="3">
      <t>ヤマ</t>
    </rPh>
    <rPh sb="6" eb="9">
      <t>ホイクエン</t>
    </rPh>
    <phoneticPr fontId="3"/>
  </si>
  <si>
    <t>若林区</t>
    <rPh sb="0" eb="2">
      <t>ワカバヤシ</t>
    </rPh>
    <rPh sb="2" eb="3">
      <t>ク</t>
    </rPh>
    <phoneticPr fontId="13"/>
  </si>
  <si>
    <t>05120</t>
  </si>
  <si>
    <t>仙台いずみの森保育園</t>
  </si>
  <si>
    <t>01135</t>
  </si>
  <si>
    <t>朝市センター保育園</t>
  </si>
  <si>
    <t>02128</t>
  </si>
  <si>
    <t>アスク山田かぎとり保育園</t>
    <rPh sb="3" eb="5">
      <t>ヤマダ</t>
    </rPh>
    <rPh sb="9" eb="11">
      <t>ホイク</t>
    </rPh>
    <rPh sb="11" eb="12">
      <t>エン</t>
    </rPh>
    <phoneticPr fontId="3"/>
  </si>
  <si>
    <t>02129</t>
  </si>
  <si>
    <t>富沢自由の星保育園</t>
  </si>
  <si>
    <t>04102</t>
  </si>
  <si>
    <t>穀町保育園</t>
  </si>
  <si>
    <t>01138</t>
  </si>
  <si>
    <t>仙台らぴあ保育園</t>
    <rPh sb="0" eb="2">
      <t>センダイ</t>
    </rPh>
    <rPh sb="5" eb="8">
      <t>ホイクエン</t>
    </rPh>
    <phoneticPr fontId="15"/>
  </si>
  <si>
    <t>02130</t>
  </si>
  <si>
    <t>04103</t>
  </si>
  <si>
    <t>能仁保児園</t>
  </si>
  <si>
    <t>05123</t>
  </si>
  <si>
    <t>パリス将監西保育園</t>
  </si>
  <si>
    <t>01139</t>
  </si>
  <si>
    <t>マザーズ・かみすぎ保育園</t>
  </si>
  <si>
    <t>02131</t>
  </si>
  <si>
    <t>鹿野なないろ保育園</t>
  </si>
  <si>
    <t>05124</t>
  </si>
  <si>
    <t>仙台八乙女雲母保育園</t>
  </si>
  <si>
    <t>02132</t>
  </si>
  <si>
    <t>富沢アリス保育園</t>
  </si>
  <si>
    <t>05126</t>
  </si>
  <si>
    <t>八乙女らぽむ保育園</t>
  </si>
  <si>
    <t>01142</t>
  </si>
  <si>
    <t>ファニーハート保育園</t>
    <rPh sb="7" eb="10">
      <t>ホイクエン</t>
    </rPh>
    <phoneticPr fontId="3"/>
  </si>
  <si>
    <t>02136</t>
  </si>
  <si>
    <t>ロリポップクラブマザリーズ柳生</t>
    <rPh sb="13" eb="15">
      <t>ヤナギウ</t>
    </rPh>
    <phoneticPr fontId="3"/>
  </si>
  <si>
    <t>05127</t>
  </si>
  <si>
    <t>紫山いちにいさん保育園</t>
  </si>
  <si>
    <t>04108</t>
  </si>
  <si>
    <t>上飯田くるみ保育園</t>
  </si>
  <si>
    <t>宮城総合支所</t>
    <rPh sb="0" eb="2">
      <t>ミヤギ</t>
    </rPh>
    <rPh sb="2" eb="4">
      <t>ソウゴウ</t>
    </rPh>
    <rPh sb="4" eb="6">
      <t>シショ</t>
    </rPh>
    <phoneticPr fontId="13"/>
  </si>
  <si>
    <t>02138</t>
  </si>
  <si>
    <t>あすと長町めぐみ保育園</t>
    <rPh sb="3" eb="5">
      <t>ナガマチ</t>
    </rPh>
    <rPh sb="8" eb="11">
      <t>ホイクエン</t>
    </rPh>
    <phoneticPr fontId="15"/>
  </si>
  <si>
    <t>04109</t>
  </si>
  <si>
    <t>やまとまちあから保育園</t>
  </si>
  <si>
    <t>06101</t>
  </si>
  <si>
    <t>国見ケ丘せんだんの杜保育園</t>
  </si>
  <si>
    <t>02139</t>
  </si>
  <si>
    <t>仙台元氣保育園</t>
  </si>
  <si>
    <t>04110</t>
  </si>
  <si>
    <t>ダーナ保育園</t>
  </si>
  <si>
    <t>02140</t>
  </si>
  <si>
    <t>諏訪ぱれっと保育園</t>
    <rPh sb="0" eb="2">
      <t>スワ</t>
    </rPh>
    <phoneticPr fontId="3"/>
  </si>
  <si>
    <t>04111</t>
  </si>
  <si>
    <t>あっぷる保育園</t>
  </si>
  <si>
    <t>06104</t>
  </si>
  <si>
    <t>コスモス錦保育所</t>
  </si>
  <si>
    <t>04113</t>
  </si>
  <si>
    <t>マザーズ・サンピア保育園</t>
  </si>
  <si>
    <t>06106</t>
  </si>
  <si>
    <t>コスモスひろせ保育園</t>
  </si>
  <si>
    <t>宮城野区</t>
    <rPh sb="0" eb="4">
      <t>ミヤギノク</t>
    </rPh>
    <phoneticPr fontId="13"/>
  </si>
  <si>
    <t>04114</t>
  </si>
  <si>
    <t>アスクやまとまち保育園</t>
  </si>
  <si>
    <t>03101</t>
  </si>
  <si>
    <t>五城保育園</t>
  </si>
  <si>
    <t>06108</t>
  </si>
  <si>
    <t>アスク愛子保育園</t>
  </si>
  <si>
    <t>03103</t>
  </si>
  <si>
    <t>小田原保育園</t>
  </si>
  <si>
    <t>04116</t>
  </si>
  <si>
    <t>ニチイキッズ仙台あらい保育園</t>
  </si>
  <si>
    <t>03104</t>
  </si>
  <si>
    <t>乳銀杏保育園</t>
  </si>
  <si>
    <t>04118</t>
  </si>
  <si>
    <t>仙台こども保育園</t>
    <rPh sb="0" eb="2">
      <t>センダイ</t>
    </rPh>
    <rPh sb="5" eb="8">
      <t>ホイクエン</t>
    </rPh>
    <phoneticPr fontId="13"/>
  </si>
  <si>
    <t>06110</t>
  </si>
  <si>
    <t>あっぷる愛子保育園</t>
  </si>
  <si>
    <t>03106</t>
  </si>
  <si>
    <t>保育所　新田こばと園</t>
  </si>
  <si>
    <t>06111</t>
  </si>
  <si>
    <t>第２コスモス錦保育所</t>
  </si>
  <si>
    <t>03108</t>
  </si>
  <si>
    <t>鶴ケ谷希望園</t>
  </si>
  <si>
    <t>04122</t>
  </si>
  <si>
    <t>若林どろんこ保育園</t>
  </si>
  <si>
    <t>03109</t>
  </si>
  <si>
    <t>福室希望園</t>
  </si>
  <si>
    <t>04123</t>
  </si>
  <si>
    <t>チャイルドスクエア仙台六丁の目元町</t>
  </si>
  <si>
    <t xml:space="preserve">代表者名  </t>
    <rPh sb="0" eb="3">
      <t>ダイヒョウシャ</t>
    </rPh>
    <rPh sb="3" eb="4">
      <t>メイ</t>
    </rPh>
    <phoneticPr fontId="5"/>
  </si>
  <si>
    <t>仙台市太白区茂庭台２－１５－２０　</t>
  </si>
  <si>
    <t>社会福祉法人宮城県福祉事業協会</t>
  </si>
  <si>
    <t>仙台市青葉区新坂町１２－１　</t>
  </si>
  <si>
    <t>宗教法人荘厳寺</t>
  </si>
  <si>
    <t>仙台市青葉区宮町１－４－４７　</t>
  </si>
  <si>
    <t>社会福祉法人青葉福祉会</t>
  </si>
  <si>
    <t>仙台市青葉区葉山町８－１　</t>
  </si>
  <si>
    <t>社会福祉法人仙台市社会事業協会</t>
  </si>
  <si>
    <t>仙台市青葉区片平２－１－２　</t>
  </si>
  <si>
    <t>社会福祉法人木這子</t>
  </si>
  <si>
    <t>仙台市宮城野区新田東２－５－５　</t>
  </si>
  <si>
    <t>社会福祉法人仙台市民生児童委員会</t>
  </si>
  <si>
    <t>仙台市青葉区春日町５－２５　えりあ２１ビル</t>
  </si>
  <si>
    <t>株式会社マザーズえりあサービス</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</si>
  <si>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</si>
  <si>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</si>
  <si>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</si>
  <si>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</si>
  <si>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</si>
  <si>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</si>
  <si>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</si>
  <si>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</si>
  <si>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</si>
  <si>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</si>
  <si>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コスモス大手町保育園</t>
  </si>
  <si>
    <t>新潟市東区粟山７０６－１　</t>
  </si>
  <si>
    <t>社会福祉法人勇樹会</t>
  </si>
  <si>
    <t>メリーポピンズエスパル仙台ルーム</t>
  </si>
  <si>
    <t>東京都渋谷区渋谷１－２－５　MFPR渋谷ビル13階</t>
  </si>
  <si>
    <t>社会福祉法人どろんこ会</t>
  </si>
  <si>
    <t>パリス錦町保育園</t>
  </si>
  <si>
    <t>社会福祉法人みらい</t>
  </si>
  <si>
    <t>仙台市青葉区通町一丁目４－１</t>
  </si>
  <si>
    <t>株式会社トムズ</t>
  </si>
  <si>
    <t>仙台市泉区上谷刈１－６－３０　</t>
  </si>
  <si>
    <t>特定非営利活動法人こどもステーション・MIYAGI</t>
  </si>
  <si>
    <t>仙台市青葉区春日町５－２５　</t>
  </si>
  <si>
    <t>仙台市青葉区中央４－３－２８　朝市ビル３階</t>
  </si>
  <si>
    <t>特定非営利活動法人朝市センター保育園</t>
  </si>
  <si>
    <t>仙台らぴあ保育園</t>
  </si>
  <si>
    <t>仙台市泉区上谷刈１－６－３０</t>
  </si>
  <si>
    <t>仙台市青葉区春日町５－２５</t>
  </si>
  <si>
    <t>社会福祉法人マザーズ福祉会</t>
  </si>
  <si>
    <t>ファニーハート保育園</t>
  </si>
  <si>
    <t>仙台市青葉区土樋一丁目１－１５</t>
  </si>
  <si>
    <t>綾君株式会社</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</si>
  <si>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</si>
  <si>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</si>
  <si>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</si>
  <si>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</si>
  <si>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</si>
  <si>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</si>
  <si>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</si>
  <si>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</si>
  <si>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</si>
  <si>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</si>
  <si>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</si>
  <si>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</si>
  <si>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</si>
  <si>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</si>
  <si>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</si>
  <si>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</si>
  <si>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社会福祉法人柏松会</t>
  </si>
  <si>
    <t>株式会社日本保育サービス</t>
  </si>
  <si>
    <t>名取市手倉田字山２０８－１　</t>
  </si>
  <si>
    <t>社会福祉法人宮城福祉会</t>
  </si>
  <si>
    <t>株式会社タスク・フォースミテラ</t>
  </si>
  <si>
    <t>仙台市太白区茂庭台２－１５－２５</t>
  </si>
  <si>
    <t>社会福祉法人あおば厚生福祉会</t>
  </si>
  <si>
    <t>クリムスポーツ保育園</t>
  </si>
  <si>
    <t>仙台市太白区茂庭字人来田西３０－１　</t>
  </si>
  <si>
    <t>株式会社仙台ジュニア体育研究所</t>
  </si>
  <si>
    <t>八木山あおば保育園</t>
  </si>
  <si>
    <t>アスク山田かぎとり保育園</t>
  </si>
  <si>
    <t>株式会社アイグラン</t>
  </si>
  <si>
    <t>株式会社アリスカンパニー</t>
  </si>
  <si>
    <t>ロリポップクラブマザリーズ柳生</t>
  </si>
  <si>
    <t>あすと長町めぐみ保育園</t>
  </si>
  <si>
    <t>宮城県名取市愛の杜１－２－１０</t>
  </si>
  <si>
    <t>株式会社たけやま</t>
  </si>
  <si>
    <t>埼玉県飯能市永田５２７－２</t>
  </si>
  <si>
    <t>社会福祉法人埼玉現成会</t>
  </si>
  <si>
    <t>諏訪ぱれっと保育園</t>
  </si>
  <si>
    <t>仙台市宮城野区扇町５－３－３８</t>
  </si>
  <si>
    <t>株式会社JCIきっず</t>
  </si>
  <si>
    <t>02143</t>
  </si>
  <si>
    <t>YMCA長町保育園</t>
  </si>
  <si>
    <t>社会福祉法人仙台YMCA福祉会</t>
  </si>
  <si>
    <t>仙台市宮城野区五輪１－４－２０　</t>
  </si>
  <si>
    <t>社会福祉法人五城福祉会</t>
  </si>
  <si>
    <t>仙台市宮城野区鶴ヶ谷５－１７－１　</t>
  </si>
  <si>
    <t>社会福祉法人希望園</t>
  </si>
  <si>
    <t>仙台市青葉区本町２－１１－１０　</t>
  </si>
  <si>
    <t>学校法人菅原学園</t>
  </si>
  <si>
    <t>仙台市宮城野区出花１－２７９　</t>
  </si>
  <si>
    <t>保育園ワタキューキンダーハイム</t>
  </si>
  <si>
    <t>京都府綴喜郡井手町大字多賀小字茶臼塚１２－２　</t>
  </si>
  <si>
    <t>ワタキューセイモア株式会社</t>
  </si>
  <si>
    <t>仙台岩切あおぞら保育園</t>
  </si>
  <si>
    <t>アスク小鶴新田保育園</t>
  </si>
  <si>
    <t>ニチイキッズ仙台さかえ保育園</t>
  </si>
  <si>
    <t>株式会社ニチイ学館</t>
  </si>
  <si>
    <t>岩切どろんこ保育園</t>
  </si>
  <si>
    <t>榴岡はるかぜ保育園</t>
  </si>
  <si>
    <t>岩沼市押分字水先５－６　</t>
  </si>
  <si>
    <t>社会福祉法人はるかぜ福祉会</t>
  </si>
  <si>
    <t>岩切たんぽぽ保育園</t>
  </si>
  <si>
    <t>03132</t>
  </si>
  <si>
    <t>パプリカ保育園</t>
  </si>
  <si>
    <t>仙台市宮城野区苦竹２－３－２　</t>
  </si>
  <si>
    <t>株式会社秋桜</t>
  </si>
  <si>
    <t>宮城県石巻市大街道西２－７－４７</t>
  </si>
  <si>
    <t>社会福祉法人喬希会</t>
  </si>
  <si>
    <t>03141</t>
  </si>
  <si>
    <t>つばめ保育園</t>
  </si>
  <si>
    <t>03142</t>
  </si>
  <si>
    <t>榴岡なないろ保育園</t>
  </si>
  <si>
    <t>仙台市若林区元茶畑１０－２１　</t>
  </si>
  <si>
    <t>社会福祉法人仙台愛隣会</t>
  </si>
  <si>
    <t>社会福祉法人仙慈会</t>
  </si>
  <si>
    <t>仙台市若林区上飯田１－３－４６　</t>
  </si>
  <si>
    <t>仙台市若林区大和町５－６－３３　</t>
  </si>
  <si>
    <t>株式会社瑞穂</t>
  </si>
  <si>
    <t>社会福祉法人瑞鳳福祉会</t>
  </si>
  <si>
    <t>仙台市青葉区芋沢字畑前北６２　</t>
  </si>
  <si>
    <t>社会福祉法人千代福祉会</t>
  </si>
  <si>
    <t>仙台こども保育園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</si>
  <si>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</si>
  <si>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</si>
  <si>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</si>
  <si>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</si>
  <si>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</si>
  <si>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</si>
  <si>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</si>
  <si>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</si>
  <si>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仙台市若林区東八番丁１８３</t>
  </si>
  <si>
    <t>株式会社ビック・ママ</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</si>
  <si>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</si>
  <si>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</si>
  <si>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</si>
  <si>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</si>
  <si>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</si>
  <si>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</si>
  <si>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コスモス将監保育園</t>
  </si>
  <si>
    <t>富谷市上桜木２－１－９　</t>
  </si>
  <si>
    <t>社会福祉法人三矢会</t>
  </si>
  <si>
    <t>仙台市泉区八乙女中央２－２－１０</t>
  </si>
  <si>
    <t>株式会社らぽむ</t>
  </si>
  <si>
    <t>仙台市泉区紫山４－２０－２</t>
  </si>
  <si>
    <t>株式会社いちにいさん</t>
  </si>
  <si>
    <t>05131</t>
  </si>
  <si>
    <t>やまとみらい南光台東保育園</t>
  </si>
  <si>
    <t>仙台市泉区上谷刈字向原３－３０</t>
  </si>
  <si>
    <t>社会福祉法人やまとみらい福祉会</t>
  </si>
  <si>
    <t>05132</t>
  </si>
  <si>
    <t>向陽台はるかぜ保育園</t>
  </si>
  <si>
    <t>仙台市青葉区国見ヶ丘６－１４９－１　</t>
  </si>
  <si>
    <t>社会福祉法人東北福祉会</t>
  </si>
  <si>
    <t>角田市島田字御蔵林５９　</t>
  </si>
  <si>
    <t>社会福祉法人恵萩会</t>
  </si>
  <si>
    <t>06112</t>
  </si>
  <si>
    <t>川前ぱれっと保育園</t>
  </si>
  <si>
    <t>（ 施 設 名：</t>
    <rPh sb="2" eb="3">
      <t>シ</t>
    </rPh>
    <rPh sb="4" eb="5">
      <t>セツ</t>
    </rPh>
    <rPh sb="6" eb="7">
      <t>メイ</t>
    </rPh>
    <phoneticPr fontId="5"/>
  </si>
  <si>
    <t>記</t>
    <rPh sb="0" eb="1">
      <t>キ</t>
    </rPh>
    <phoneticPr fontId="5"/>
  </si>
  <si>
    <t>担当者連絡先（電話番号）</t>
    <rPh sb="0" eb="3">
      <t>タントウシャ</t>
    </rPh>
    <rPh sb="3" eb="5">
      <t>レンラク</t>
    </rPh>
    <rPh sb="5" eb="6">
      <t>サキ</t>
    </rPh>
    <rPh sb="7" eb="9">
      <t>デンワ</t>
    </rPh>
    <rPh sb="9" eb="11">
      <t>バンゴウ</t>
    </rPh>
    <phoneticPr fontId="5"/>
  </si>
  <si>
    <t>担当者名</t>
    <rPh sb="0" eb="3">
      <t>タントウシャ</t>
    </rPh>
    <rPh sb="3" eb="4">
      <t>メイ</t>
    </rPh>
    <phoneticPr fontId="5"/>
  </si>
  <si>
    <t>年齢</t>
    <rPh sb="0" eb="2">
      <t>ネンレイ</t>
    </rPh>
    <phoneticPr fontId="5"/>
  </si>
  <si>
    <t>該当児童数</t>
    <rPh sb="0" eb="2">
      <t>ガイトウ</t>
    </rPh>
    <rPh sb="2" eb="4">
      <t>ジドウ</t>
    </rPh>
    <rPh sb="4" eb="5">
      <t>スウ</t>
    </rPh>
    <phoneticPr fontId="5"/>
  </si>
  <si>
    <t>4月</t>
    <rPh sb="1" eb="2">
      <t>ガツ</t>
    </rPh>
    <phoneticPr fontId="5"/>
  </si>
  <si>
    <t>5月</t>
    <rPh sb="1" eb="2">
      <t>ガツ</t>
    </rPh>
    <phoneticPr fontId="5"/>
  </si>
  <si>
    <t>6月</t>
  </si>
  <si>
    <t>7月</t>
  </si>
  <si>
    <t>8月</t>
  </si>
  <si>
    <t>9月</t>
  </si>
  <si>
    <t>10月</t>
  </si>
  <si>
    <t>11月</t>
  </si>
  <si>
    <t>12月</t>
  </si>
  <si>
    <t>1月</t>
  </si>
  <si>
    <t>2月</t>
  </si>
  <si>
    <t>3月</t>
  </si>
  <si>
    <t>計</t>
    <rPh sb="0" eb="1">
      <t>ケイ</t>
    </rPh>
    <phoneticPr fontId="5"/>
  </si>
  <si>
    <t>満４歳児</t>
    <rPh sb="0" eb="1">
      <t>マン</t>
    </rPh>
    <rPh sb="2" eb="4">
      <t>サイジ</t>
    </rPh>
    <phoneticPr fontId="5"/>
  </si>
  <si>
    <t>満５歳児</t>
    <rPh sb="0" eb="1">
      <t>マン</t>
    </rPh>
    <rPh sb="2" eb="4">
      <t>サイジ</t>
    </rPh>
    <phoneticPr fontId="5"/>
  </si>
  <si>
    <t>b）全合計</t>
    <rPh sb="2" eb="3">
      <t>ゼン</t>
    </rPh>
    <rPh sb="3" eb="5">
      <t>ゴウケイ</t>
    </rPh>
    <phoneticPr fontId="5"/>
  </si>
  <si>
    <t>人÷</t>
    <rPh sb="0" eb="1">
      <t>ニン</t>
    </rPh>
    <phoneticPr fontId="5"/>
  </si>
  <si>
    <t>令和</t>
    <rPh sb="0" eb="2">
      <t>レイワ</t>
    </rPh>
    <phoneticPr fontId="5"/>
  </si>
  <si>
    <t>円</t>
    <rPh sb="0" eb="1">
      <t>エン</t>
    </rPh>
    <phoneticPr fontId="5"/>
  </si>
  <si>
    <t>色付きのセルを入力してください。</t>
    <rPh sb="0" eb="2">
      <t>イロツ</t>
    </rPh>
    <rPh sb="7" eb="9">
      <t>ニュウリョク</t>
    </rPh>
    <phoneticPr fontId="5"/>
  </si>
  <si>
    <t>ミラノール　１ｇ</t>
    <phoneticPr fontId="5"/>
  </si>
  <si>
    <t>ミラノール　１.8ｇ</t>
    <phoneticPr fontId="5"/>
  </si>
  <si>
    <t>オラブリス　1.5ｇ</t>
    <phoneticPr fontId="5"/>
  </si>
  <si>
    <t>□</t>
  </si>
  <si>
    <t>□</t>
    <phoneticPr fontId="5"/>
  </si>
  <si>
    <t>嘱託歯科医</t>
    <rPh sb="0" eb="2">
      <t>ショクタク</t>
    </rPh>
    <rPh sb="2" eb="5">
      <t>シカイ</t>
    </rPh>
    <phoneticPr fontId="5"/>
  </si>
  <si>
    <t>洗口責任者</t>
    <rPh sb="0" eb="2">
      <t>センコウ</t>
    </rPh>
    <rPh sb="2" eb="5">
      <t>セキニンシャ</t>
    </rPh>
    <phoneticPr fontId="5"/>
  </si>
  <si>
    <t>処方指示者</t>
    <rPh sb="0" eb="2">
      <t>ショホウ</t>
    </rPh>
    <rPh sb="2" eb="4">
      <t>シジ</t>
    </rPh>
    <rPh sb="4" eb="5">
      <t>シャ</t>
    </rPh>
    <phoneticPr fontId="5"/>
  </si>
  <si>
    <t>その他の場合</t>
    <rPh sb="2" eb="3">
      <t>タ</t>
    </rPh>
    <rPh sb="4" eb="6">
      <t>バアイ</t>
    </rPh>
    <phoneticPr fontId="5"/>
  </si>
  <si>
    <t>洗口実施期間</t>
    <rPh sb="0" eb="2">
      <t>センコウ</t>
    </rPh>
    <rPh sb="2" eb="4">
      <t>ジッシ</t>
    </rPh>
    <rPh sb="4" eb="6">
      <t>キカン</t>
    </rPh>
    <phoneticPr fontId="5"/>
  </si>
  <si>
    <t>年</t>
    <rPh sb="0" eb="1">
      <t>ネン</t>
    </rPh>
    <phoneticPr fontId="5"/>
  </si>
  <si>
    <t>月</t>
    <rPh sb="0" eb="1">
      <t>ガツ</t>
    </rPh>
    <phoneticPr fontId="5"/>
  </si>
  <si>
    <t>日</t>
    <rPh sb="0" eb="1">
      <t>ニチ</t>
    </rPh>
    <phoneticPr fontId="5"/>
  </si>
  <si>
    <t>日　 ～　 令和</t>
    <rPh sb="0" eb="1">
      <t>ニチ</t>
    </rPh>
    <rPh sb="6" eb="8">
      <t>レイワ</t>
    </rPh>
    <phoneticPr fontId="5"/>
  </si>
  <si>
    <t>週５回法</t>
    <rPh sb="0" eb="1">
      <t>シュウ</t>
    </rPh>
    <rPh sb="2" eb="3">
      <t>カイ</t>
    </rPh>
    <rPh sb="3" eb="4">
      <t>ホウ</t>
    </rPh>
    <phoneticPr fontId="5"/>
  </si>
  <si>
    <t>週１回法</t>
    <rPh sb="0" eb="1">
      <t>シュウ</t>
    </rPh>
    <rPh sb="2" eb="3">
      <t>カイ</t>
    </rPh>
    <rPh sb="3" eb="4">
      <t>ホウ</t>
    </rPh>
    <phoneticPr fontId="5"/>
  </si>
  <si>
    <t>（毎週</t>
    <rPh sb="1" eb="3">
      <t>マイシュウ</t>
    </rPh>
    <phoneticPr fontId="5"/>
  </si>
  <si>
    <t>曜日）</t>
    <rPh sb="0" eb="2">
      <t>ヨウビ</t>
    </rPh>
    <phoneticPr fontId="5"/>
  </si>
  <si>
    <t>250ppm</t>
    <phoneticPr fontId="5"/>
  </si>
  <si>
    <t>900ppm</t>
    <phoneticPr fontId="5"/>
  </si>
  <si>
    <t>その他</t>
    <rPh sb="2" eb="3">
      <t>タ</t>
    </rPh>
    <phoneticPr fontId="5"/>
  </si>
  <si>
    <t>（　　　　　　　）</t>
    <phoneticPr fontId="5"/>
  </si>
  <si>
    <t>使用薬剤</t>
    <rPh sb="0" eb="2">
      <t>シヨウ</t>
    </rPh>
    <rPh sb="2" eb="4">
      <t>ヤクザイ</t>
    </rPh>
    <phoneticPr fontId="5"/>
  </si>
  <si>
    <t>洗口法</t>
    <rPh sb="0" eb="2">
      <t>センコウ</t>
    </rPh>
    <rPh sb="2" eb="3">
      <t>ホウ</t>
    </rPh>
    <phoneticPr fontId="5"/>
  </si>
  <si>
    <t>洗口薬剤濃度</t>
    <rPh sb="0" eb="2">
      <t>センコウ</t>
    </rPh>
    <rPh sb="2" eb="4">
      <t>ヤクザイ</t>
    </rPh>
    <rPh sb="4" eb="6">
      <t>ノウド</t>
    </rPh>
    <phoneticPr fontId="5"/>
  </si>
  <si>
    <t>　人×300円＝</t>
    <rPh sb="1" eb="2">
      <t>ニン</t>
    </rPh>
    <rPh sb="6" eb="7">
      <t>エン</t>
    </rPh>
    <phoneticPr fontId="5"/>
  </si>
  <si>
    <t>（                ）                 -</t>
    <phoneticPr fontId="5"/>
  </si>
  <si>
    <t>株式会社マザーズえりあサービス　マザーズ・ばんすい保育園</t>
  </si>
  <si>
    <t>株式会社マザーズえりあサービス　マザーズ・エスパル保育園</t>
  </si>
  <si>
    <t>愛知県名古屋市東区葵３－１５－３１</t>
  </si>
  <si>
    <t>大阪市北区堂島１－５－３０　堂島プラザビル９Ｆ</t>
  </si>
  <si>
    <t>02155</t>
  </si>
  <si>
    <t>03145</t>
  </si>
  <si>
    <t>06114</t>
  </si>
  <si>
    <t>南吉成すぎのこ保育園</t>
    <rPh sb="0" eb="1">
      <t>ミナミ</t>
    </rPh>
    <rPh sb="1" eb="3">
      <t>ヨシナリ</t>
    </rPh>
    <phoneticPr fontId="3"/>
  </si>
  <si>
    <t>岩切たんぽぽ保育園</t>
    <rPh sb="0" eb="2">
      <t>イワキリ</t>
    </rPh>
    <phoneticPr fontId="14"/>
  </si>
  <si>
    <t>鶴ケ谷はぐくみ保育園</t>
    <rPh sb="0" eb="3">
      <t>ツルガヤ</t>
    </rPh>
    <phoneticPr fontId="9"/>
  </si>
  <si>
    <t>上飯田くるみ保育園</t>
    <phoneticPr fontId="3"/>
  </si>
  <si>
    <t>やまとまちあから保育園</t>
    <phoneticPr fontId="3"/>
  </si>
  <si>
    <t>ダーナ保育園</t>
    <phoneticPr fontId="3"/>
  </si>
  <si>
    <t>02143</t>
    <phoneticPr fontId="9"/>
  </si>
  <si>
    <t>あっぷる保育園</t>
    <phoneticPr fontId="3"/>
  </si>
  <si>
    <t>マザーズ・サンピア保育園</t>
    <phoneticPr fontId="3"/>
  </si>
  <si>
    <t>アスクやまとまち保育園</t>
    <phoneticPr fontId="3"/>
  </si>
  <si>
    <t>06114</t>
    <phoneticPr fontId="5"/>
  </si>
  <si>
    <t xml:space="preserve">様式第１号                              　　　　　　　　　　　　　  </t>
    <phoneticPr fontId="5"/>
  </si>
  <si>
    <t>口事業継続実施補助金交付要綱第６条の規定に基づき，次のとおり申請します。</t>
    <rPh sb="0" eb="1">
      <t>クチ</t>
    </rPh>
    <rPh sb="1" eb="3">
      <t>ジギョウ</t>
    </rPh>
    <rPh sb="3" eb="5">
      <t>ケイゾク</t>
    </rPh>
    <rPh sb="5" eb="7">
      <t>ジッシ</t>
    </rPh>
    <rPh sb="7" eb="10">
      <t>ホジョキン</t>
    </rPh>
    <rPh sb="10" eb="12">
      <t>コウフ</t>
    </rPh>
    <rPh sb="12" eb="14">
      <t>ヨウコウ</t>
    </rPh>
    <rPh sb="14" eb="15">
      <t>ダイ</t>
    </rPh>
    <rPh sb="16" eb="17">
      <t>ジョウ</t>
    </rPh>
    <rPh sb="18" eb="20">
      <t>キテイ</t>
    </rPh>
    <rPh sb="21" eb="22">
      <t>モト</t>
    </rPh>
    <rPh sb="25" eb="26">
      <t>ツギ</t>
    </rPh>
    <rPh sb="30" eb="32">
      <t>シンセイ</t>
    </rPh>
    <phoneticPr fontId="5"/>
  </si>
  <si>
    <t>年度</t>
    <rPh sb="0" eb="2">
      <t>ネンド</t>
    </rPh>
    <phoneticPr fontId="5"/>
  </si>
  <si>
    <t>【実施計画】</t>
    <rPh sb="1" eb="3">
      <t>ジッシ</t>
    </rPh>
    <rPh sb="3" eb="5">
      <t>ケイカク</t>
    </rPh>
    <phoneticPr fontId="5"/>
  </si>
  <si>
    <t>参加児童</t>
    <rPh sb="0" eb="2">
      <t>ハツサンカ</t>
    </rPh>
    <rPh sb="2" eb="4">
      <t>ジドウ</t>
    </rPh>
    <phoneticPr fontId="5"/>
  </si>
  <si>
    <t>申請年度を入力してください。</t>
    <rPh sb="0" eb="2">
      <t>シンセイ</t>
    </rPh>
    <rPh sb="2" eb="4">
      <t>ネンド</t>
    </rPh>
    <rPh sb="5" eb="7">
      <t>ニュウリョク</t>
    </rPh>
    <phoneticPr fontId="5"/>
  </si>
  <si>
    <t xml:space="preserve">      令和</t>
    <rPh sb="6" eb="8">
      <t>レイワ</t>
    </rPh>
    <phoneticPr fontId="5"/>
  </si>
  <si>
    <t>まず初めに，</t>
    <rPh sb="2" eb="3">
      <t>ハジ</t>
    </rPh>
    <phoneticPr fontId="5"/>
  </si>
  <si>
    <t>印刷する際は，ファイル＞印刷&gt;設定：ブック全体を印刷＞ページ指定　2　から　3　ページ</t>
    <rPh sb="0" eb="2">
      <t>インサツ</t>
    </rPh>
    <rPh sb="4" eb="5">
      <t>サイ</t>
    </rPh>
    <rPh sb="12" eb="14">
      <t>インサツ</t>
    </rPh>
    <rPh sb="15" eb="17">
      <t>セッテイ</t>
    </rPh>
    <rPh sb="21" eb="23">
      <t>ゼンタイ</t>
    </rPh>
    <rPh sb="24" eb="26">
      <t>インサツ</t>
    </rPh>
    <rPh sb="30" eb="32">
      <t>シテイ</t>
    </rPh>
    <phoneticPr fontId="5"/>
  </si>
  <si>
    <t>下記施設コード一覧より，貴園の施設コードを入力してください。</t>
    <rPh sb="0" eb="2">
      <t>カキ</t>
    </rPh>
    <rPh sb="2" eb="4">
      <t>シセツ</t>
    </rPh>
    <rPh sb="7" eb="9">
      <t>イチラン</t>
    </rPh>
    <rPh sb="12" eb="13">
      <t>キ</t>
    </rPh>
    <rPh sb="13" eb="14">
      <t>エン</t>
    </rPh>
    <rPh sb="15" eb="17">
      <t>シセツ</t>
    </rPh>
    <rPh sb="21" eb="23">
      <t>ニュウリョク</t>
    </rPh>
    <phoneticPr fontId="5"/>
  </si>
  <si>
    <t>様式第1号に自動入力されている法人の情報等が正しいかどうかを確認し，申請書の日付，代表者職名・代表者名を入力してください。</t>
    <rPh sb="0" eb="2">
      <t>ヨウシキ</t>
    </rPh>
    <rPh sb="6" eb="8">
      <t>ジドウ</t>
    </rPh>
    <rPh sb="8" eb="10">
      <t>ニュウリョク</t>
    </rPh>
    <rPh sb="15" eb="17">
      <t>ホウジン</t>
    </rPh>
    <rPh sb="18" eb="20">
      <t>ジョウホウ</t>
    </rPh>
    <rPh sb="20" eb="21">
      <t>トウ</t>
    </rPh>
    <rPh sb="22" eb="23">
      <t>タダ</t>
    </rPh>
    <rPh sb="30" eb="32">
      <t>カクニン</t>
    </rPh>
    <rPh sb="34" eb="37">
      <t>シンセイショ</t>
    </rPh>
    <rPh sb="41" eb="43">
      <t>ダイヒョウ</t>
    </rPh>
    <rPh sb="43" eb="44">
      <t>シャ</t>
    </rPh>
    <rPh sb="44" eb="45">
      <t>ショク</t>
    </rPh>
    <rPh sb="45" eb="46">
      <t>メイ</t>
    </rPh>
    <rPh sb="47" eb="50">
      <t>ダイヒョウシャ</t>
    </rPh>
    <rPh sb="50" eb="51">
      <t>メイ</t>
    </rPh>
    <rPh sb="52" eb="54">
      <t>ニュウリョク</t>
    </rPh>
    <phoneticPr fontId="5"/>
  </si>
  <si>
    <t>最後に，申請日，年度，法人名，交付申請額等に間違いがないことを確認して印刷し，様式第1号，別表１の順に並べ，押印の上（捨印もお願いします）ご提出ください。</t>
    <rPh sb="0" eb="2">
      <t>サイゴ</t>
    </rPh>
    <rPh sb="4" eb="6">
      <t>シンセイ</t>
    </rPh>
    <rPh sb="6" eb="7">
      <t>ビ</t>
    </rPh>
    <rPh sb="8" eb="10">
      <t>ネンド</t>
    </rPh>
    <rPh sb="11" eb="13">
      <t>ホウジン</t>
    </rPh>
    <rPh sb="13" eb="14">
      <t>メイ</t>
    </rPh>
    <rPh sb="15" eb="17">
      <t>コウフ</t>
    </rPh>
    <rPh sb="17" eb="19">
      <t>シンセイ</t>
    </rPh>
    <rPh sb="19" eb="20">
      <t>ガク</t>
    </rPh>
    <rPh sb="20" eb="21">
      <t>トウ</t>
    </rPh>
    <rPh sb="22" eb="24">
      <t>マチガ</t>
    </rPh>
    <rPh sb="31" eb="33">
      <t>カクニン</t>
    </rPh>
    <rPh sb="35" eb="37">
      <t>インサツ</t>
    </rPh>
    <rPh sb="39" eb="41">
      <t>ヨウシキ</t>
    </rPh>
    <rPh sb="45" eb="47">
      <t>ベッピョウ</t>
    </rPh>
    <rPh sb="49" eb="50">
      <t>ジュン</t>
    </rPh>
    <rPh sb="51" eb="52">
      <t>ナラ</t>
    </rPh>
    <rPh sb="54" eb="56">
      <t>オウイン</t>
    </rPh>
    <rPh sb="57" eb="58">
      <t>ウエ</t>
    </rPh>
    <rPh sb="59" eb="61">
      <t>ステイン</t>
    </rPh>
    <rPh sb="63" eb="64">
      <t>ネガ</t>
    </rPh>
    <rPh sb="70" eb="72">
      <t>テイシュツ</t>
    </rPh>
    <phoneticPr fontId="5"/>
  </si>
  <si>
    <t>様式第１号　別表１</t>
    <rPh sb="0" eb="2">
      <t>ヨウシキ</t>
    </rPh>
    <rPh sb="2" eb="3">
      <t>ダイ</t>
    </rPh>
    <rPh sb="4" eb="5">
      <t>ゴウ</t>
    </rPh>
    <rPh sb="6" eb="8">
      <t>ベッピョウ</t>
    </rPh>
    <phoneticPr fontId="5"/>
  </si>
  <si>
    <t>円</t>
    <rPh sb="0" eb="1">
      <t>エン</t>
    </rPh>
    <phoneticPr fontId="5"/>
  </si>
  <si>
    <t>　交付申請額</t>
    <rPh sb="1" eb="3">
      <t>コウフ</t>
    </rPh>
    <rPh sb="3" eb="5">
      <t>シンセイ</t>
    </rPh>
    <rPh sb="5" eb="6">
      <t>ガク</t>
    </rPh>
    <phoneticPr fontId="5"/>
  </si>
  <si>
    <t>金</t>
    <rPh sb="0" eb="1">
      <t>キン</t>
    </rPh>
    <phoneticPr fontId="5"/>
  </si>
  <si>
    <t>黄色のセルを入力，青のセルはプルダウンから選択してください。</t>
    <rPh sb="0" eb="2">
      <t>キイロ</t>
    </rPh>
    <rPh sb="6" eb="8">
      <t>ニュウリョク</t>
    </rPh>
    <rPh sb="9" eb="10">
      <t>アオ</t>
    </rPh>
    <rPh sb="21" eb="23">
      <t>センタク</t>
    </rPh>
    <phoneticPr fontId="5"/>
  </si>
  <si>
    <t>②フッ化物洗口開始年度　　　　　　　　　　：</t>
    <rPh sb="3" eb="4">
      <t>カ</t>
    </rPh>
    <rPh sb="4" eb="5">
      <t>ブツ</t>
    </rPh>
    <rPh sb="5" eb="7">
      <t>センコウ</t>
    </rPh>
    <rPh sb="7" eb="9">
      <t>カイシ</t>
    </rPh>
    <rPh sb="9" eb="11">
      <t>ネンド</t>
    </rPh>
    <phoneticPr fontId="5"/>
  </si>
  <si>
    <t>③仙台市フッ化物洗口導入支援事業参加年度　：</t>
    <rPh sb="1" eb="4">
      <t>センダイシ</t>
    </rPh>
    <rPh sb="6" eb="10">
      <t>カブツセンコウ</t>
    </rPh>
    <rPh sb="10" eb="12">
      <t>ドウニュウ</t>
    </rPh>
    <rPh sb="12" eb="14">
      <t>シエン</t>
    </rPh>
    <rPh sb="14" eb="16">
      <t>ジギョウ</t>
    </rPh>
    <rPh sb="16" eb="18">
      <t>サンカ</t>
    </rPh>
    <rPh sb="18" eb="20">
      <t>ネンド</t>
    </rPh>
    <phoneticPr fontId="5"/>
  </si>
  <si>
    <t>ａ）各月の初日における入所児童のうち，本事業に参加する満４歳児及び満５歳児の児童数（見込み）</t>
    <rPh sb="42" eb="44">
      <t>ミコ</t>
    </rPh>
    <phoneticPr fontId="5"/>
  </si>
  <si>
    <t>名</t>
  </si>
  <si>
    <t>名</t>
    <rPh sb="0" eb="1">
      <t>メイ</t>
    </rPh>
    <phoneticPr fontId="5"/>
  </si>
  <si>
    <t>満4歳児</t>
  </si>
  <si>
    <t>満4歳児</t>
    <rPh sb="0" eb="1">
      <t>マン</t>
    </rPh>
    <rPh sb="2" eb="3">
      <t>サイ</t>
    </rPh>
    <rPh sb="3" eb="4">
      <t>ジ</t>
    </rPh>
    <phoneticPr fontId="5"/>
  </si>
  <si>
    <t>満5歳児</t>
  </si>
  <si>
    <t>満5歳児</t>
    <rPh sb="0" eb="1">
      <t>マン</t>
    </rPh>
    <rPh sb="2" eb="3">
      <t>サイ</t>
    </rPh>
    <rPh sb="3" eb="4">
      <t>ジ</t>
    </rPh>
    <phoneticPr fontId="5"/>
  </si>
  <si>
    <t>人　（※）小数点第１位を四捨五入</t>
    <rPh sb="0" eb="1">
      <t>ニン</t>
    </rPh>
    <rPh sb="5" eb="8">
      <t>ショウスウテン</t>
    </rPh>
    <rPh sb="8" eb="9">
      <t>ダイ</t>
    </rPh>
    <rPh sb="10" eb="11">
      <t>イ</t>
    </rPh>
    <rPh sb="12" eb="16">
      <t>シシャゴニュウ</t>
    </rPh>
    <phoneticPr fontId="5"/>
  </si>
  <si>
    <t>平成</t>
  </si>
  <si>
    <t>これによって，自動的に施設名や年度等が各様式に入力されますので，様式第1号以降のシートは，黄色及び青色のセルのみ入力もしくは選択してください。</t>
    <rPh sb="7" eb="10">
      <t>ジドウテキ</t>
    </rPh>
    <rPh sb="11" eb="13">
      <t>シセツ</t>
    </rPh>
    <rPh sb="13" eb="14">
      <t>メイ</t>
    </rPh>
    <rPh sb="15" eb="17">
      <t>ネンド</t>
    </rPh>
    <rPh sb="17" eb="18">
      <t>ナド</t>
    </rPh>
    <rPh sb="19" eb="20">
      <t>カク</t>
    </rPh>
    <rPh sb="20" eb="22">
      <t>ヨウシキ</t>
    </rPh>
    <rPh sb="23" eb="25">
      <t>ニュウリョク</t>
    </rPh>
    <rPh sb="32" eb="34">
      <t>ヨウシキ</t>
    </rPh>
    <rPh sb="37" eb="39">
      <t>イコウ</t>
    </rPh>
    <rPh sb="47" eb="48">
      <t>オヨ</t>
    </rPh>
    <rPh sb="49" eb="51">
      <t>アオイロ</t>
    </rPh>
    <rPh sb="62" eb="64">
      <t>センタク</t>
    </rPh>
    <phoneticPr fontId="5"/>
  </si>
  <si>
    <t>黄色及び青色のセルを入力もしくは選択すると，交付申請額が算出され，様式第1号に自動で転記されます。</t>
    <rPh sb="16" eb="18">
      <t>センタク</t>
    </rPh>
    <rPh sb="22" eb="24">
      <t>コウフ</t>
    </rPh>
    <rPh sb="24" eb="26">
      <t>シンセイ</t>
    </rPh>
    <rPh sb="26" eb="27">
      <t>ガク</t>
    </rPh>
    <rPh sb="28" eb="30">
      <t>サンシュツ</t>
    </rPh>
    <rPh sb="33" eb="35">
      <t>ヨウシキ</t>
    </rPh>
    <rPh sb="35" eb="36">
      <t>ダイ</t>
    </rPh>
    <rPh sb="37" eb="38">
      <t>ゴウ</t>
    </rPh>
    <rPh sb="39" eb="41">
      <t>ジドウ</t>
    </rPh>
    <rPh sb="42" eb="44">
      <t>テンキ</t>
    </rPh>
    <phoneticPr fontId="5"/>
  </si>
  <si>
    <t>①平均年間児童数（※1）による上限額：</t>
    <rPh sb="1" eb="3">
      <t>ヘイキン</t>
    </rPh>
    <rPh sb="3" eb="5">
      <t>ネンカン</t>
    </rPh>
    <rPh sb="5" eb="7">
      <t>ジドウ</t>
    </rPh>
    <rPh sb="7" eb="8">
      <t>スウ</t>
    </rPh>
    <rPh sb="15" eb="18">
      <t>ジョウゲンガク</t>
    </rPh>
    <phoneticPr fontId="5"/>
  </si>
  <si>
    <t>※1　各月初日における年齢毎の参加児童数の合計を事業実施月数で除した数。小数点第1位を四捨五入。</t>
    <rPh sb="3" eb="5">
      <t>カクツキ</t>
    </rPh>
    <rPh sb="5" eb="7">
      <t>ショニチ</t>
    </rPh>
    <rPh sb="36" eb="39">
      <t>ショウスウテン</t>
    </rPh>
    <rPh sb="39" eb="40">
      <t>ダイ</t>
    </rPh>
    <rPh sb="41" eb="42">
      <t>イ</t>
    </rPh>
    <rPh sb="43" eb="47">
      <t>シシャゴニュウ</t>
    </rPh>
    <phoneticPr fontId="5"/>
  </si>
  <si>
    <t>ヶ月（実施月数）＝　（※1）</t>
    <rPh sb="1" eb="2">
      <t>ゲツ</t>
    </rPh>
    <rPh sb="3" eb="5">
      <t>ジッシ</t>
    </rPh>
    <rPh sb="5" eb="6">
      <t>ツキ</t>
    </rPh>
    <rPh sb="6" eb="7">
      <t>スウ</t>
    </rPh>
    <phoneticPr fontId="5"/>
  </si>
  <si>
    <r>
      <t xml:space="preserve">入所児童数
</t>
    </r>
    <r>
      <rPr>
        <sz val="13"/>
        <rFont val="游ゴシック"/>
        <family val="3"/>
        <charset val="128"/>
        <scheme val="minor"/>
      </rPr>
      <t>（※2 実施開始月初日時点）</t>
    </r>
    <rPh sb="0" eb="2">
      <t>ニュウショ</t>
    </rPh>
    <rPh sb="2" eb="4">
      <t>ジドウ</t>
    </rPh>
    <rPh sb="4" eb="5">
      <t>スウ</t>
    </rPh>
    <rPh sb="10" eb="12">
      <t>ジッシ</t>
    </rPh>
    <rPh sb="12" eb="14">
      <t>カイシ</t>
    </rPh>
    <rPh sb="14" eb="15">
      <t>ヅキ</t>
    </rPh>
    <rPh sb="15" eb="17">
      <t>ショニチ</t>
    </rPh>
    <rPh sb="17" eb="19">
      <t>ジテン</t>
    </rPh>
    <phoneticPr fontId="5"/>
  </si>
  <si>
    <r>
      <t xml:space="preserve">事業参加児童数
</t>
    </r>
    <r>
      <rPr>
        <sz val="13"/>
        <rFont val="游ゴシック"/>
        <family val="3"/>
        <charset val="128"/>
        <scheme val="minor"/>
      </rPr>
      <t>（※2 実施開始月初日時点）</t>
    </r>
    <rPh sb="0" eb="2">
      <t>ジギョウ</t>
    </rPh>
    <rPh sb="2" eb="4">
      <t>サンカ</t>
    </rPh>
    <rPh sb="4" eb="6">
      <t>ジドウ</t>
    </rPh>
    <rPh sb="6" eb="7">
      <t>スウ</t>
    </rPh>
    <rPh sb="12" eb="14">
      <t>ジッシ</t>
    </rPh>
    <rPh sb="14" eb="16">
      <t>カイシ</t>
    </rPh>
    <rPh sb="16" eb="17">
      <t>ツキ</t>
    </rPh>
    <rPh sb="17" eb="19">
      <t>ショニチ</t>
    </rPh>
    <rPh sb="19" eb="21">
      <t>ジテン</t>
    </rPh>
    <phoneticPr fontId="5"/>
  </si>
  <si>
    <t>※2　実施開始が月途中の場合は翌月初日時点の人数を記入してください</t>
    <rPh sb="3" eb="5">
      <t>ジッシ</t>
    </rPh>
    <rPh sb="5" eb="7">
      <t>カイシ</t>
    </rPh>
    <rPh sb="8" eb="9">
      <t>ツキ</t>
    </rPh>
    <rPh sb="9" eb="11">
      <t>トチュウ</t>
    </rPh>
    <rPh sb="12" eb="14">
      <t>バアイ</t>
    </rPh>
    <rPh sb="15" eb="16">
      <t>ヨク</t>
    </rPh>
    <rPh sb="16" eb="17">
      <t>ツキ</t>
    </rPh>
    <rPh sb="17" eb="19">
      <t>ショニチ</t>
    </rPh>
    <rPh sb="19" eb="21">
      <t>ジテン</t>
    </rPh>
    <rPh sb="22" eb="24">
      <t>ニンズウ</t>
    </rPh>
    <rPh sb="25" eb="27">
      <t>キニュウ</t>
    </rPh>
    <phoneticPr fontId="5"/>
  </si>
  <si>
    <t>ふれあい保育園</t>
  </si>
  <si>
    <t>アイグラン保育園長町南</t>
  </si>
  <si>
    <t>NOVAインターナショナルスクール仙台八木山校</t>
  </si>
  <si>
    <t>アスイク保育園中田町</t>
  </si>
  <si>
    <t>NOVAバイリンガル仙台富沢保育園</t>
  </si>
  <si>
    <t>もりのなかま保育園四郎丸園もぐもぐ＋</t>
  </si>
  <si>
    <t>鶴ケ谷はぐくみ保育園</t>
  </si>
  <si>
    <t>六郷ぱれっと保育園</t>
  </si>
  <si>
    <t>いずみ保育園</t>
  </si>
  <si>
    <t>南吉成すぎのこ保育園</t>
  </si>
  <si>
    <t>01146</t>
  </si>
  <si>
    <t>02156</t>
  </si>
  <si>
    <t>02157</t>
  </si>
  <si>
    <t>02158</t>
  </si>
  <si>
    <t>04135</t>
  </si>
  <si>
    <t>05134</t>
  </si>
  <si>
    <t>仙台市青葉区旭ヶ丘１－３９－６</t>
  </si>
  <si>
    <t>東京都文京区小石川１－１－１　</t>
  </si>
  <si>
    <t>広島市西区庚午中１－７－２４　</t>
  </si>
  <si>
    <t>愛知県名古屋市中区大須４－１－２１　NOVAビル４階・９階</t>
  </si>
  <si>
    <t>仙台市宮城野区鉄砲町中３－１４　テラス仙台駅東口２階</t>
  </si>
  <si>
    <t>仙台市青葉区花京院２－１－６５　花京院プラザ６階</t>
  </si>
  <si>
    <t>仙台市泉区泉中央３－２８－１１　</t>
  </si>
  <si>
    <t>一般社団法人ふれあいファミリーパートナー</t>
  </si>
  <si>
    <t>株式会社NOVA</t>
  </si>
  <si>
    <t>社会福祉法人明日育福祉会</t>
  </si>
  <si>
    <t>株式会社Lateral Kids</t>
  </si>
  <si>
    <t>株式会社NOZOMI</t>
  </si>
  <si>
    <t>社会福祉法人仙台ぱれっと福祉会</t>
  </si>
  <si>
    <t>株式会社いずみ保育園</t>
  </si>
  <si>
    <t>六郷ぱれっと保育園</t>
    <phoneticPr fontId="5"/>
  </si>
  <si>
    <t>アイグラン保育園長町南</t>
    <phoneticPr fontId="5"/>
  </si>
  <si>
    <t>02132</t>
    <phoneticPr fontId="5"/>
  </si>
  <si>
    <t>富沢アリス保育園</t>
    <rPh sb="0" eb="2">
      <t>トミザワ</t>
    </rPh>
    <phoneticPr fontId="5"/>
  </si>
  <si>
    <t>ふれあい保育園</t>
    <rPh sb="4" eb="7">
      <t>ホイクエン</t>
    </rPh>
    <phoneticPr fontId="5"/>
  </si>
  <si>
    <t>いずみ保育園</t>
    <phoneticPr fontId="5"/>
  </si>
  <si>
    <t>02155</t>
    <phoneticPr fontId="9"/>
  </si>
  <si>
    <t>NOVAインターナショナルスクール仙台八木山校</t>
    <rPh sb="17" eb="19">
      <t>センダイ</t>
    </rPh>
    <rPh sb="19" eb="22">
      <t>ヤギヤマ</t>
    </rPh>
    <rPh sb="22" eb="23">
      <t>コウ</t>
    </rPh>
    <phoneticPr fontId="3"/>
  </si>
  <si>
    <t>アスイク保育園中田町</t>
    <phoneticPr fontId="5"/>
  </si>
  <si>
    <t>NOVAバイリンガル仙台富沢保育園</t>
    <phoneticPr fontId="5"/>
  </si>
  <si>
    <t>もりのなかま保育園四郎丸園もぐもぐ＋</t>
    <phoneticPr fontId="5"/>
  </si>
  <si>
    <t>年度　　　　仙台市私立保育所フッ化物洗口事業継続実施補助金交付申請書</t>
    <rPh sb="0" eb="2">
      <t>ネンド</t>
    </rPh>
    <rPh sb="6" eb="9">
      <t>センダイシ</t>
    </rPh>
    <rPh sb="9" eb="11">
      <t>シリツ</t>
    </rPh>
    <rPh sb="11" eb="13">
      <t>ホイク</t>
    </rPh>
    <rPh sb="13" eb="14">
      <t>ショ</t>
    </rPh>
    <rPh sb="16" eb="17">
      <t>カ</t>
    </rPh>
    <rPh sb="17" eb="18">
      <t>ブツ</t>
    </rPh>
    <rPh sb="18" eb="20">
      <t>センコウ</t>
    </rPh>
    <rPh sb="20" eb="22">
      <t>ジギョウ</t>
    </rPh>
    <rPh sb="22" eb="24">
      <t>ケイゾク</t>
    </rPh>
    <rPh sb="24" eb="26">
      <t>ジッシ</t>
    </rPh>
    <rPh sb="26" eb="29">
      <t>ホジョキン</t>
    </rPh>
    <rPh sb="29" eb="31">
      <t>コウフ</t>
    </rPh>
    <rPh sb="31" eb="33">
      <t>シンセイ</t>
    </rPh>
    <rPh sb="33" eb="34">
      <t>ショ</t>
    </rPh>
    <phoneticPr fontId="5"/>
  </si>
  <si>
    <t>年度　仙台市私立保育所フッ化物洗口事業継続実施補助金交付申請調書（別表１）のとおり</t>
    <rPh sb="0" eb="2">
      <t>ネンド</t>
    </rPh>
    <rPh sb="3" eb="6">
      <t>センダイシ</t>
    </rPh>
    <rPh sb="6" eb="8">
      <t>シリツ</t>
    </rPh>
    <rPh sb="8" eb="10">
      <t>ホイク</t>
    </rPh>
    <rPh sb="10" eb="11">
      <t>ショ</t>
    </rPh>
    <rPh sb="13" eb="14">
      <t>カ</t>
    </rPh>
    <rPh sb="14" eb="15">
      <t>ブツ</t>
    </rPh>
    <rPh sb="15" eb="17">
      <t>センコウ</t>
    </rPh>
    <rPh sb="17" eb="19">
      <t>ジギョウ</t>
    </rPh>
    <rPh sb="19" eb="21">
      <t>ケイゾク</t>
    </rPh>
    <rPh sb="21" eb="23">
      <t>ジッシ</t>
    </rPh>
    <rPh sb="23" eb="26">
      <t>ホジョキン</t>
    </rPh>
    <rPh sb="26" eb="28">
      <t>コウフ</t>
    </rPh>
    <rPh sb="28" eb="30">
      <t>シンセイ</t>
    </rPh>
    <rPh sb="30" eb="32">
      <t>チョウショ</t>
    </rPh>
    <rPh sb="33" eb="35">
      <t>ベッピョウ</t>
    </rPh>
    <phoneticPr fontId="5"/>
  </si>
  <si>
    <t>年度　　　仙台市私立保育所フッ化物洗口事業継続実施補助金交付申請調書</t>
    <rPh sb="32" eb="34">
      <t>チョウショ</t>
    </rPh>
    <phoneticPr fontId="5"/>
  </si>
  <si>
    <t>別表１「仙台市私立保育所フッ化物洗口事業継続実施補助金交付申請調書」を作成します。</t>
    <rPh sb="0" eb="2">
      <t>ベッピョウ</t>
    </rPh>
    <rPh sb="27" eb="29">
      <t>コウフ</t>
    </rPh>
    <rPh sb="29" eb="31">
      <t>シンセイ</t>
    </rPh>
    <phoneticPr fontId="5"/>
  </si>
  <si>
    <t>【仙台市私立保育所フッ化物洗口事業継続実施補助金交付申請書】　作成の手引き</t>
    <rPh sb="1" eb="4">
      <t>センダイシ</t>
    </rPh>
    <rPh sb="4" eb="6">
      <t>シリツ</t>
    </rPh>
    <rPh sb="6" eb="8">
      <t>ホイク</t>
    </rPh>
    <rPh sb="8" eb="9">
      <t>ショ</t>
    </rPh>
    <rPh sb="11" eb="12">
      <t>カ</t>
    </rPh>
    <rPh sb="12" eb="13">
      <t>ブツ</t>
    </rPh>
    <rPh sb="13" eb="15">
      <t>センコウ</t>
    </rPh>
    <rPh sb="15" eb="17">
      <t>ジギョウ</t>
    </rPh>
    <rPh sb="17" eb="19">
      <t>ケイゾク</t>
    </rPh>
    <rPh sb="19" eb="21">
      <t>ジッシ</t>
    </rPh>
    <rPh sb="21" eb="24">
      <t>ホジョキン</t>
    </rPh>
    <rPh sb="24" eb="26">
      <t>コウフ</t>
    </rPh>
    <rPh sb="26" eb="29">
      <t>シンセイショ</t>
    </rPh>
    <rPh sb="31" eb="33">
      <t>サクセイ</t>
    </rPh>
    <rPh sb="34" eb="36">
      <t>テビ</t>
    </rPh>
    <phoneticPr fontId="5"/>
  </si>
  <si>
    <t>5</t>
    <phoneticPr fontId="5"/>
  </si>
  <si>
    <t>　標記の補助金の交付を受けたいので，仙台市補助金等交付規則第３条及び仙台市私立保育所フッ化物洗</t>
    <rPh sb="1" eb="3">
      <t>ヒョウキ</t>
    </rPh>
    <rPh sb="4" eb="7">
      <t>ホジョキン</t>
    </rPh>
    <rPh sb="8" eb="10">
      <t>コウフ</t>
    </rPh>
    <rPh sb="11" eb="12">
      <t>ウ</t>
    </rPh>
    <rPh sb="18" eb="21">
      <t>センダイシ</t>
    </rPh>
    <rPh sb="21" eb="24">
      <t>ホジョキン</t>
    </rPh>
    <rPh sb="24" eb="25">
      <t>トウ</t>
    </rPh>
    <rPh sb="25" eb="27">
      <t>コウフ</t>
    </rPh>
    <rPh sb="27" eb="29">
      <t>キソク</t>
    </rPh>
    <rPh sb="29" eb="30">
      <t>ダイ</t>
    </rPh>
    <rPh sb="31" eb="32">
      <t>ジョウ</t>
    </rPh>
    <rPh sb="32" eb="33">
      <t>オヨ</t>
    </rPh>
    <rPh sb="34" eb="37">
      <t>センダイシ</t>
    </rPh>
    <rPh sb="37" eb="39">
      <t>シリツ</t>
    </rPh>
    <rPh sb="39" eb="41">
      <t>ホイク</t>
    </rPh>
    <rPh sb="41" eb="42">
      <t>ショ</t>
    </rPh>
    <rPh sb="44" eb="45">
      <t>カ</t>
    </rPh>
    <rPh sb="45" eb="46">
      <t>ブツ</t>
    </rPh>
    <rPh sb="46" eb="47">
      <t>セン</t>
    </rPh>
    <phoneticPr fontId="5"/>
  </si>
  <si>
    <t>富沢南なないろ保育園</t>
  </si>
  <si>
    <t>富沢南なないろ保育園</t>
    <rPh sb="2" eb="3">
      <t>ミナミ</t>
    </rPh>
    <phoneticPr fontId="5"/>
  </si>
  <si>
    <t>02161</t>
  </si>
  <si>
    <t>02161</t>
    <phoneticPr fontId="5"/>
  </si>
  <si>
    <t>中田なないろ保育園</t>
  </si>
  <si>
    <t>中田なないろ保育園</t>
    <rPh sb="0" eb="2">
      <t>ナカダ</t>
    </rPh>
    <rPh sb="6" eb="9">
      <t>ホイクエン</t>
    </rPh>
    <phoneticPr fontId="5"/>
  </si>
  <si>
    <t>施設類型</t>
    <rPh sb="0" eb="2">
      <t>シセツ</t>
    </rPh>
    <rPh sb="2" eb="4">
      <t>ルイケイ</t>
    </rPh>
    <phoneticPr fontId="9"/>
  </si>
  <si>
    <t>代表者職氏名</t>
    <rPh sb="0" eb="3">
      <t>ダイヒョウシャ</t>
    </rPh>
    <rPh sb="3" eb="4">
      <t>ショク</t>
    </rPh>
    <rPh sb="4" eb="6">
      <t>シメイ</t>
    </rPh>
    <phoneticPr fontId="3"/>
  </si>
  <si>
    <t>２・３号定員</t>
    <rPh sb="3" eb="4">
      <t>ゴウ</t>
    </rPh>
    <rPh sb="4" eb="6">
      <t>テイイン</t>
    </rPh>
    <phoneticPr fontId="5"/>
  </si>
  <si>
    <t>備考</t>
    <rPh sb="0" eb="2">
      <t>ビコウ</t>
    </rPh>
    <phoneticPr fontId="9"/>
  </si>
  <si>
    <t>保育所</t>
    <rPh sb="0" eb="2">
      <t>ホイク</t>
    </rPh>
    <rPh sb="2" eb="3">
      <t>ショ</t>
    </rPh>
    <phoneticPr fontId="9"/>
  </si>
  <si>
    <t>山形県新庄市金沢１９１７－７　</t>
  </si>
  <si>
    <t>仙台市太白区柳生４－１２－１１</t>
  </si>
  <si>
    <t>東京都千代田区神田駿河台４－６　御茶ノ水ソラシティ</t>
  </si>
  <si>
    <t>04136</t>
  </si>
  <si>
    <t>六郷保育園</t>
  </si>
  <si>
    <t>仙台市若林区六郷7-10</t>
  </si>
  <si>
    <t>一般社団法人保育アートラボ</t>
  </si>
  <si>
    <t>山形県新庄市金沢１９１７－７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</si>
</sst>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
    <numFmt numFmtId="177" formatCode="#,##0_);[Red]\(#,##0\)"/>
    <numFmt numFmtId="178" formatCode="#,##0_ "/>
    <numFmt numFmtId="179" formatCode="[DBNum3]#."/>
    <numFmt numFmtId="180" formatCode="0_);[Red]\(0\)"/>
  </numFmts>
  <fonts count="4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HGSｺﾞｼｯｸM"/>
      <family val="3"/>
      <charset val="128"/>
    </font>
    <font>
      <sz val="6"/>
      <name val="ＭＳ Ｐゴシック"/>
      <family val="3"/>
      <charset val="128"/>
    </font>
    <font>
      <sz val="11"/>
      <name val="HGSｺﾞｼｯｸM"/>
      <family val="3"/>
      <charset val="128"/>
    </font>
    <font>
      <sz val="16"/>
      <name val="HGSｺﾞｼｯｸM"/>
      <family val="3"/>
      <charset val="128"/>
    </font>
    <font>
      <sz val="11"/>
      <color theme="1"/>
      <name val="HGSｺﾞｼｯｸM"/>
      <family val="3"/>
      <charset val="128"/>
    </font>
    <font>
      <sz val="6"/>
      <name val="游ゴシック"/>
      <family val="3"/>
      <charset val="128"/>
      <scheme val="minor"/>
    </font>
    <font>
      <sz val="14"/>
      <color rgb="FF000000"/>
      <name val="游ゴシック Light"/>
      <family val="3"/>
      <charset val="128"/>
      <scheme val="major"/>
    </font>
    <font>
      <sz val="12"/>
      <name val="ＭＳ 明朝"/>
      <family val="1"/>
      <charset val="128"/>
    </font>
    <font>
      <sz val="12"/>
      <name val="HGSｺﾞｼｯｸM"/>
      <family val="3"/>
      <charset val="128"/>
    </font>
    <font>
      <sz val="6"/>
      <name val="游ゴシック"/>
      <family val="2"/>
      <charset val="128"/>
      <scheme val="minor"/>
    </font>
    <font>
      <b/>
      <sz val="22"/>
      <name val="ＭＳ 明朝"/>
      <family val="1"/>
      <charset val="128"/>
    </font>
    <font>
      <b/>
      <u/>
      <sz val="12"/>
      <name val="ＭＳ 明朝"/>
      <family val="1"/>
      <charset val="128"/>
    </font>
    <font>
      <b/>
      <sz val="9"/>
      <color indexed="81"/>
      <name val="游ゴシック"/>
      <family val="3"/>
      <charset val="128"/>
      <scheme val="minor"/>
    </font>
    <font>
      <b/>
      <sz val="10"/>
      <color indexed="81"/>
      <name val="游ゴシック"/>
      <family val="3"/>
      <charset val="128"/>
      <scheme val="minor"/>
    </font>
    <font>
      <b/>
      <sz val="14"/>
      <color indexed="81"/>
      <name val="游ゴシック"/>
      <family val="3"/>
      <charset val="128"/>
      <scheme val="minor"/>
    </font>
    <font>
      <b/>
      <sz val="16"/>
      <color indexed="81"/>
      <name val="游ゴシック"/>
      <family val="3"/>
      <charset val="128"/>
      <scheme val="minor"/>
    </font>
    <font>
      <sz val="14"/>
      <name val="游ゴシック"/>
      <family val="3"/>
      <charset val="128"/>
    </font>
    <font>
      <sz val="11"/>
      <name val="游ゴシック"/>
      <family val="3"/>
      <charset val="128"/>
    </font>
    <font>
      <sz val="12"/>
      <name val="游ゴシック"/>
      <family val="3"/>
      <charset val="128"/>
    </font>
    <font>
      <sz val="10"/>
      <name val="游ゴシック"/>
      <family val="3"/>
      <charset val="128"/>
    </font>
    <font>
      <b/>
      <sz val="16"/>
      <name val="游ゴシック"/>
      <family val="3"/>
      <charset val="128"/>
    </font>
    <font>
      <sz val="16"/>
      <name val="游ゴシック"/>
      <family val="3"/>
      <charset val="128"/>
    </font>
    <font>
      <sz val="16"/>
      <name val="游ゴシック"/>
      <family val="3"/>
      <charset val="128"/>
      <scheme val="minor"/>
    </font>
    <font>
      <sz val="16"/>
      <name val="ＭＳ Ｐゴシック"/>
      <family val="3"/>
      <charset val="128"/>
    </font>
    <font>
      <sz val="18"/>
      <name val="游ゴシック"/>
      <family val="3"/>
      <charset val="128"/>
      <scheme val="minor"/>
    </font>
    <font>
      <b/>
      <sz val="22"/>
      <color rgb="FF000000"/>
      <name val="游ゴシック"/>
      <family val="3"/>
      <charset val="128"/>
      <scheme val="minor"/>
    </font>
    <font>
      <sz val="22"/>
      <name val="ＭＳ Ｐゴシック"/>
      <family val="3"/>
      <charset val="128"/>
    </font>
    <font>
      <b/>
      <sz val="20"/>
      <color rgb="FF000000"/>
      <name val="游ゴシック Light"/>
      <family val="3"/>
      <charset val="128"/>
      <scheme val="major"/>
    </font>
    <font>
      <sz val="20"/>
      <name val="游ゴシック"/>
      <family val="3"/>
      <charset val="128"/>
      <scheme val="minor"/>
    </font>
    <font>
      <b/>
      <sz val="11"/>
      <name val="ＭＳ Ｐゴシック"/>
      <family val="3"/>
      <charset val="128"/>
    </font>
    <font>
      <sz val="11"/>
      <color theme="1"/>
      <name val="游ゴシック"/>
      <family val="2"/>
      <scheme val="minor"/>
    </font>
    <font>
      <sz val="16"/>
      <name val="游ゴシック Light"/>
      <family val="3"/>
      <charset val="128"/>
      <scheme val="major"/>
    </font>
    <font>
      <sz val="16"/>
      <name val="游ゴシック Light"/>
      <family val="3"/>
      <charset val="128"/>
    </font>
    <font>
      <b/>
      <sz val="14"/>
      <name val="游ゴシック"/>
      <family val="3"/>
      <charset val="128"/>
    </font>
    <font>
      <sz val="18"/>
      <color rgb="FF000000"/>
      <name val="游ゴシック Light"/>
      <family val="3"/>
      <charset val="128"/>
      <scheme val="major"/>
    </font>
    <font>
      <b/>
      <sz val="18"/>
      <color rgb="FF000000"/>
      <name val="游ゴシック Light"/>
      <family val="3"/>
      <charset val="128"/>
      <scheme val="major"/>
    </font>
    <font>
      <sz val="18"/>
      <name val="ＭＳ Ｐゴシック"/>
      <family val="3"/>
      <charset val="128"/>
    </font>
    <font>
      <b/>
      <sz val="16"/>
      <name val="游ゴシック"/>
      <family val="3"/>
      <charset val="128"/>
      <scheme val="minor"/>
    </font>
    <font>
      <sz val="18"/>
      <name val="游ゴシック"/>
      <family val="3"/>
      <charset val="128"/>
    </font>
    <font>
      <b/>
      <sz val="18"/>
      <name val="游ゴシック"/>
      <family val="3"/>
      <charset val="128"/>
    </font>
    <font>
      <sz val="13"/>
      <name val="游ゴシック"/>
      <family val="3"/>
      <charset val="128"/>
      <scheme val="minor"/>
    </font>
    <font>
      <sz val="9"/>
      <name val="HGSｺﾞｼｯｸM"/>
      <family val="3"/>
      <charset val="128"/>
    </font>
    <font>
      <sz val="11"/>
      <color indexed="8"/>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31">
    <border>
      <left/>
      <right/>
      <top/>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auto="1"/>
      </left>
      <right/>
      <top/>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alignment vertical="center"/>
    </xf>
    <xf numFmtId="0" fontId="3" fillId="0" borderId="0">
      <alignment vertical="center"/>
    </xf>
    <xf numFmtId="0" fontId="3" fillId="0" borderId="0"/>
    <xf numFmtId="38" fontId="3" fillId="0" borderId="0" applyFont="0" applyFill="0" applyBorder="0" applyAlignment="0" applyProtection="0"/>
    <xf numFmtId="0" fontId="3" fillId="0" borderId="0"/>
    <xf numFmtId="0" fontId="2" fillId="0" borderId="0">
      <alignment vertical="center"/>
    </xf>
    <xf numFmtId="0" fontId="3" fillId="0" borderId="0">
      <alignment vertical="center"/>
    </xf>
    <xf numFmtId="0" fontId="3" fillId="0" borderId="0">
      <alignment vertical="center"/>
    </xf>
    <xf numFmtId="0" fontId="34" fillId="0" borderId="0"/>
    <xf numFmtId="0" fontId="1" fillId="0" borderId="0">
      <alignment vertical="center"/>
    </xf>
    <xf numFmtId="38" fontId="3" fillId="0" borderId="0" applyFont="0" applyFill="0" applyBorder="0" applyAlignment="0" applyProtection="0">
      <alignment vertical="center"/>
    </xf>
    <xf numFmtId="0" fontId="46" fillId="0" borderId="0"/>
  </cellStyleXfs>
  <cellXfs count="239">
    <xf numFmtId="0" fontId="0" fillId="0" borderId="0" xfId="0">
      <alignment vertical="center"/>
    </xf>
    <xf numFmtId="49" fontId="7" fillId="2" borderId="1" xfId="0" applyNumberFormat="1" applyFont="1" applyFill="1" applyBorder="1" applyAlignment="1" applyProtection="1">
      <alignment horizontal="center" vertical="center" shrinkToFit="1"/>
      <protection locked="0"/>
    </xf>
    <xf numFmtId="0" fontId="3" fillId="0" borderId="0" xfId="2" applyProtection="1"/>
    <xf numFmtId="0" fontId="10" fillId="0" borderId="0" xfId="2" applyFont="1" applyAlignment="1" applyProtection="1">
      <alignment horizontal="center" vertical="center"/>
    </xf>
    <xf numFmtId="0" fontId="11" fillId="0" borderId="0" xfId="4" applyFont="1" applyProtection="1"/>
    <xf numFmtId="0" fontId="11" fillId="0" borderId="0" xfId="0" applyFont="1" applyAlignment="1" applyProtection="1">
      <alignment horizontal="left" vertical="center"/>
    </xf>
    <xf numFmtId="0" fontId="4" fillId="0" borderId="0" xfId="0" applyFont="1" applyAlignment="1" applyProtection="1">
      <alignment horizontal="left" vertical="center"/>
    </xf>
    <xf numFmtId="0" fontId="6" fillId="0" borderId="0" xfId="0" applyFont="1" applyProtection="1">
      <alignment vertical="center"/>
    </xf>
    <xf numFmtId="0" fontId="6" fillId="0" borderId="0" xfId="0" applyFont="1" applyAlignment="1" applyProtection="1">
      <alignment horizontal="left" vertical="center"/>
    </xf>
    <xf numFmtId="49" fontId="6" fillId="0" borderId="0" xfId="0" applyNumberFormat="1" applyFont="1" applyAlignment="1" applyProtection="1">
      <alignment horizontal="right" vertical="center"/>
    </xf>
    <xf numFmtId="49" fontId="6" fillId="0" borderId="0" xfId="0" applyNumberFormat="1" applyFont="1" applyProtection="1">
      <alignment vertical="center"/>
    </xf>
    <xf numFmtId="49" fontId="6" fillId="0" borderId="0" xfId="0" applyNumberFormat="1" applyFont="1" applyAlignment="1" applyProtection="1">
      <alignment horizontal="right" vertical="top"/>
    </xf>
    <xf numFmtId="0" fontId="6" fillId="0" borderId="0" xfId="0" applyFont="1" applyAlignment="1" applyProtection="1">
      <alignment horizontal="right" vertical="center"/>
    </xf>
    <xf numFmtId="0" fontId="6" fillId="0" borderId="0" xfId="0" applyFont="1" applyAlignment="1" applyProtection="1">
      <alignment vertical="top"/>
    </xf>
    <xf numFmtId="0" fontId="6" fillId="0" borderId="0" xfId="0" applyFont="1" applyAlignment="1" applyProtection="1">
      <alignment vertical="top" wrapText="1"/>
    </xf>
    <xf numFmtId="0" fontId="8" fillId="0" borderId="0" xfId="0" applyFont="1" applyProtection="1">
      <alignment vertical="center"/>
    </xf>
    <xf numFmtId="0" fontId="8" fillId="0" borderId="0" xfId="1" applyFont="1" applyAlignment="1">
      <alignment vertical="center"/>
    </xf>
    <xf numFmtId="0" fontId="8" fillId="0" borderId="0" xfId="1" applyFont="1" applyAlignment="1">
      <alignment vertical="center" shrinkToFit="1"/>
    </xf>
    <xf numFmtId="0" fontId="6" fillId="0" borderId="0" xfId="0" applyFont="1" applyFill="1">
      <alignment vertical="center"/>
    </xf>
    <xf numFmtId="0" fontId="8" fillId="0" borderId="0" xfId="1" applyFont="1" applyFill="1" applyAlignment="1">
      <alignment vertical="center" shrinkToFit="1"/>
    </xf>
    <xf numFmtId="0" fontId="20" fillId="0" borderId="0" xfId="2" applyFont="1" applyAlignment="1" applyProtection="1">
      <alignment vertical="center"/>
    </xf>
    <xf numFmtId="0" fontId="21" fillId="0" borderId="0" xfId="2" applyFont="1" applyProtection="1"/>
    <xf numFmtId="0" fontId="22" fillId="0" borderId="0" xfId="0" applyFont="1" applyProtection="1">
      <alignment vertical="center"/>
    </xf>
    <xf numFmtId="0" fontId="22" fillId="0" borderId="0" xfId="4" applyFont="1" applyProtection="1"/>
    <xf numFmtId="0" fontId="22" fillId="0" borderId="0" xfId="4" applyFont="1" applyAlignment="1" applyProtection="1">
      <alignment vertical="center"/>
    </xf>
    <xf numFmtId="0" fontId="21" fillId="0" borderId="0" xfId="0" applyFont="1" applyProtection="1">
      <alignment vertical="center"/>
    </xf>
    <xf numFmtId="0" fontId="21" fillId="0" borderId="0" xfId="4" applyFont="1" applyProtection="1"/>
    <xf numFmtId="0" fontId="22" fillId="0" borderId="0" xfId="4" applyFont="1" applyFill="1" applyAlignment="1" applyProtection="1">
      <alignment horizontal="left" vertical="center"/>
    </xf>
    <xf numFmtId="0" fontId="22" fillId="0" borderId="0" xfId="1" applyFont="1" applyAlignment="1" applyProtection="1">
      <alignment horizontal="left" vertical="center"/>
    </xf>
    <xf numFmtId="0" fontId="22" fillId="0" borderId="0" xfId="1" applyFont="1" applyFill="1" applyAlignment="1" applyProtection="1">
      <alignment horizontal="center" vertical="center"/>
    </xf>
    <xf numFmtId="0" fontId="22" fillId="0" borderId="0" xfId="1" applyFont="1" applyFill="1" applyAlignment="1" applyProtection="1">
      <alignment horizontal="left" vertical="center"/>
    </xf>
    <xf numFmtId="0" fontId="22" fillId="0" borderId="0" xfId="0" applyFont="1" applyAlignment="1" applyProtection="1">
      <alignment horizontal="left" vertical="center"/>
    </xf>
    <xf numFmtId="176" fontId="22" fillId="0" borderId="0" xfId="4" applyNumberFormat="1" applyFont="1" applyAlignment="1" applyProtection="1">
      <alignment horizontal="center" vertical="center"/>
    </xf>
    <xf numFmtId="0" fontId="22" fillId="0" borderId="0" xfId="4" applyFont="1" applyAlignment="1" applyProtection="1">
      <alignment horizontal="right" vertical="center"/>
    </xf>
    <xf numFmtId="49" fontId="22" fillId="0" borderId="0" xfId="4" applyNumberFormat="1" applyFont="1" applyAlignment="1" applyProtection="1">
      <alignment horizontal="center" vertical="center"/>
    </xf>
    <xf numFmtId="20" fontId="11" fillId="0" borderId="0" xfId="0" applyNumberFormat="1" applyFont="1" applyAlignment="1" applyProtection="1">
      <alignment horizontal="left" vertical="center"/>
    </xf>
    <xf numFmtId="0" fontId="11" fillId="0" borderId="0" xfId="0" applyFont="1" applyAlignment="1" applyProtection="1">
      <alignment horizontal="justify" vertical="center"/>
    </xf>
    <xf numFmtId="0" fontId="22" fillId="0" borderId="0" xfId="0" applyFont="1" applyFill="1" applyProtection="1">
      <alignment vertical="center"/>
    </xf>
    <xf numFmtId="0" fontId="22" fillId="0" borderId="0" xfId="4" applyFont="1" applyFill="1" applyProtection="1"/>
    <xf numFmtId="0" fontId="22" fillId="0" borderId="0" xfId="4" applyFont="1" applyFill="1" applyAlignment="1" applyProtection="1">
      <alignment vertical="center"/>
    </xf>
    <xf numFmtId="0" fontId="22" fillId="0" borderId="0" xfId="4" applyFont="1" applyFill="1" applyAlignment="1" applyProtection="1">
      <alignment horizontal="right" vertical="center"/>
    </xf>
    <xf numFmtId="0" fontId="22" fillId="0" borderId="0" xfId="4" applyFont="1" applyFill="1" applyAlignment="1" applyProtection="1">
      <alignment horizontal="center" vertical="center"/>
    </xf>
    <xf numFmtId="0" fontId="26" fillId="0" borderId="0" xfId="2" applyFont="1" applyProtection="1"/>
    <xf numFmtId="0" fontId="27" fillId="0" borderId="0" xfId="2" applyFont="1" applyProtection="1"/>
    <xf numFmtId="0" fontId="3" fillId="0" borderId="0" xfId="2" applyAlignment="1" applyProtection="1">
      <alignment vertical="center"/>
    </xf>
    <xf numFmtId="0" fontId="27" fillId="0" borderId="0" xfId="2" applyFont="1" applyAlignment="1" applyProtection="1">
      <alignment vertical="center"/>
    </xf>
    <xf numFmtId="0" fontId="26" fillId="0" borderId="0" xfId="2" applyFont="1" applyBorder="1" applyAlignment="1" applyProtection="1">
      <alignment vertical="center" shrinkToFit="1"/>
    </xf>
    <xf numFmtId="0" fontId="26" fillId="3" borderId="21" xfId="2" applyFont="1" applyFill="1" applyBorder="1" applyAlignment="1" applyProtection="1">
      <alignment horizontal="center" vertical="center" shrinkToFit="1"/>
      <protection locked="0"/>
    </xf>
    <xf numFmtId="0" fontId="10" fillId="0" borderId="0" xfId="2" applyFont="1" applyAlignment="1" applyProtection="1">
      <alignment vertical="center"/>
    </xf>
    <xf numFmtId="0" fontId="29" fillId="0" borderId="0" xfId="2" applyFont="1" applyAlignment="1" applyProtection="1">
      <alignment horizontal="center" vertical="center"/>
    </xf>
    <xf numFmtId="0" fontId="30" fillId="0" borderId="0" xfId="2" applyFont="1" applyProtection="1"/>
    <xf numFmtId="0" fontId="26" fillId="3" borderId="23" xfId="2" applyFont="1" applyFill="1" applyBorder="1" applyAlignment="1" applyProtection="1">
      <alignment horizontal="center" shrinkToFit="1"/>
      <protection locked="0"/>
    </xf>
    <xf numFmtId="0" fontId="3" fillId="0" borderId="0" xfId="2" applyAlignment="1" applyProtection="1"/>
    <xf numFmtId="0" fontId="31" fillId="0" borderId="0" xfId="2" applyFont="1" applyAlignment="1" applyProtection="1">
      <alignment horizontal="center" shrinkToFit="1"/>
    </xf>
    <xf numFmtId="0" fontId="24" fillId="0" borderId="0" xfId="4" applyFont="1" applyProtection="1"/>
    <xf numFmtId="0" fontId="26" fillId="0" borderId="0" xfId="2" applyFont="1" applyBorder="1" applyAlignment="1" applyProtection="1">
      <alignment horizontal="right" vertical="center" shrinkToFit="1"/>
    </xf>
    <xf numFmtId="0" fontId="26" fillId="0" borderId="0" xfId="2" applyFont="1" applyFill="1" applyBorder="1" applyAlignment="1" applyProtection="1">
      <alignment horizontal="center" vertical="center"/>
    </xf>
    <xf numFmtId="0" fontId="3" fillId="0" borderId="0" xfId="2" applyFill="1" applyProtection="1"/>
    <xf numFmtId="0" fontId="26" fillId="0" borderId="0" xfId="2" applyFont="1" applyBorder="1" applyAlignment="1" applyProtection="1">
      <alignment horizontal="left" vertical="center"/>
    </xf>
    <xf numFmtId="179" fontId="22" fillId="0" borderId="0" xfId="4" applyNumberFormat="1" applyFont="1" applyAlignment="1" applyProtection="1">
      <alignment horizontal="center" vertical="center"/>
    </xf>
    <xf numFmtId="0" fontId="26" fillId="4" borderId="0" xfId="2" applyFont="1" applyFill="1" applyBorder="1" applyAlignment="1" applyProtection="1">
      <alignment horizontal="center" vertical="center" shrinkToFit="1"/>
      <protection locked="0"/>
    </xf>
    <xf numFmtId="0" fontId="33" fillId="0" borderId="0" xfId="2" applyFont="1" applyAlignment="1" applyProtection="1"/>
    <xf numFmtId="0" fontId="8" fillId="2" borderId="2" xfId="8" applyFont="1" applyFill="1" applyBorder="1" applyAlignment="1">
      <alignment horizontal="center" vertical="center" shrinkToFit="1"/>
    </xf>
    <xf numFmtId="0" fontId="6" fillId="2" borderId="12" xfId="6" applyFont="1" applyFill="1" applyBorder="1" applyAlignment="1">
      <alignment horizontal="center" vertical="center" shrinkToFit="1"/>
    </xf>
    <xf numFmtId="0" fontId="6" fillId="2" borderId="2" xfId="6" applyFont="1" applyFill="1" applyBorder="1" applyAlignment="1">
      <alignment horizontal="center" vertical="center" shrinkToFit="1"/>
    </xf>
    <xf numFmtId="0" fontId="8" fillId="2" borderId="19" xfId="8" applyFont="1" applyFill="1" applyBorder="1" applyAlignment="1">
      <alignment horizontal="center" vertical="center" shrinkToFit="1"/>
    </xf>
    <xf numFmtId="0" fontId="8" fillId="2" borderId="12" xfId="8" applyFont="1" applyFill="1" applyBorder="1" applyAlignment="1">
      <alignment horizontal="center" vertical="center" shrinkToFit="1"/>
    </xf>
    <xf numFmtId="49" fontId="8" fillId="2" borderId="2" xfId="8" applyNumberFormat="1" applyFont="1" applyFill="1" applyBorder="1" applyAlignment="1">
      <alignment horizontal="center" vertical="center" shrinkToFit="1"/>
    </xf>
    <xf numFmtId="49" fontId="6" fillId="2" borderId="2" xfId="6" applyNumberFormat="1" applyFont="1" applyFill="1" applyBorder="1" applyAlignment="1">
      <alignment horizontal="center" vertical="center" shrinkToFit="1"/>
    </xf>
    <xf numFmtId="0" fontId="6" fillId="2" borderId="17" xfId="6" applyFont="1" applyFill="1" applyBorder="1" applyAlignment="1">
      <alignment horizontal="center" vertical="center" shrinkToFit="1"/>
    </xf>
    <xf numFmtId="0" fontId="6" fillId="2" borderId="19" xfId="6" applyFont="1" applyFill="1" applyBorder="1" applyAlignment="1">
      <alignment horizontal="center" vertical="center" shrinkToFit="1"/>
    </xf>
    <xf numFmtId="49" fontId="6" fillId="2" borderId="19" xfId="6" applyNumberFormat="1" applyFont="1" applyFill="1" applyBorder="1" applyAlignment="1">
      <alignment horizontal="center" vertical="center" shrinkToFit="1"/>
    </xf>
    <xf numFmtId="0" fontId="26" fillId="3" borderId="6" xfId="2" applyFont="1" applyFill="1" applyBorder="1" applyAlignment="1" applyProtection="1">
      <alignment horizontal="center" vertical="center" shrinkToFit="1"/>
      <protection locked="0"/>
    </xf>
    <xf numFmtId="0" fontId="22" fillId="0" borderId="0" xfId="4" applyFont="1" applyAlignment="1" applyProtection="1">
      <alignment horizontal="center" vertical="center"/>
    </xf>
    <xf numFmtId="0" fontId="22" fillId="0" borderId="0" xfId="4" applyFont="1" applyAlignment="1" applyProtection="1">
      <alignment horizontal="left" vertical="center"/>
    </xf>
    <xf numFmtId="0" fontId="23" fillId="0" borderId="0" xfId="1" applyFont="1" applyAlignment="1" applyProtection="1">
      <alignment horizontal="right" vertical="top" shrinkToFit="1"/>
    </xf>
    <xf numFmtId="0" fontId="26" fillId="0" borderId="0" xfId="2" applyFont="1" applyBorder="1" applyAlignment="1" applyProtection="1">
      <alignment horizontal="center" vertical="center"/>
    </xf>
    <xf numFmtId="0" fontId="26" fillId="0" borderId="8" xfId="2" applyFont="1" applyBorder="1" applyAlignment="1" applyProtection="1">
      <alignment horizontal="center" vertical="center"/>
    </xf>
    <xf numFmtId="0" fontId="26" fillId="0" borderId="0" xfId="2" applyFont="1" applyBorder="1" applyAlignment="1" applyProtection="1">
      <alignment shrinkToFit="1"/>
    </xf>
    <xf numFmtId="0" fontId="26" fillId="0" borderId="0" xfId="2" applyFont="1" applyBorder="1" applyAlignment="1" applyProtection="1">
      <alignment vertical="center"/>
    </xf>
    <xf numFmtId="0" fontId="26" fillId="0" borderId="6" xfId="2" applyFont="1" applyBorder="1" applyAlignment="1" applyProtection="1">
      <alignment horizontal="center" vertical="center" shrinkToFit="1"/>
    </xf>
    <xf numFmtId="0" fontId="26" fillId="0" borderId="0" xfId="2" applyFont="1" applyAlignment="1" applyProtection="1"/>
    <xf numFmtId="0" fontId="29" fillId="0" borderId="0" xfId="2" applyFont="1" applyAlignment="1" applyProtection="1">
      <alignment vertical="center"/>
    </xf>
    <xf numFmtId="49" fontId="6" fillId="0" borderId="26" xfId="1" applyNumberFormat="1" applyFont="1" applyFill="1" applyBorder="1" applyAlignment="1" applyProtection="1">
      <alignment horizontal="center" vertical="center" shrinkToFit="1"/>
    </xf>
    <xf numFmtId="0" fontId="6" fillId="0" borderId="0" xfId="1"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6" fillId="0" borderId="0" xfId="0" applyFont="1" applyBorder="1" applyProtection="1">
      <alignment vertical="center"/>
    </xf>
    <xf numFmtId="0" fontId="37" fillId="0" borderId="0" xfId="0" applyNumberFormat="1" applyFont="1" applyFill="1" applyAlignment="1" applyProtection="1">
      <alignment horizontal="center" vertical="center" shrinkToFit="1"/>
    </xf>
    <xf numFmtId="0" fontId="20" fillId="0" borderId="0" xfId="4" applyFont="1" applyProtection="1"/>
    <xf numFmtId="49" fontId="29" fillId="0" borderId="0" xfId="2" applyNumberFormat="1" applyFont="1" applyAlignment="1" applyProtection="1">
      <alignment horizontal="center" vertical="center"/>
    </xf>
    <xf numFmtId="0" fontId="22" fillId="0" borderId="0" xfId="4" applyFont="1" applyAlignment="1" applyProtection="1">
      <alignment horizontal="right"/>
    </xf>
    <xf numFmtId="0" fontId="38" fillId="0" borderId="0" xfId="2" applyFont="1" applyAlignment="1" applyProtection="1">
      <alignment horizontal="center"/>
    </xf>
    <xf numFmtId="0" fontId="31" fillId="0" borderId="0" xfId="2" applyFont="1" applyAlignment="1" applyProtection="1">
      <alignment horizontal="center"/>
    </xf>
    <xf numFmtId="0" fontId="26" fillId="3" borderId="8" xfId="2" applyFont="1" applyFill="1" applyBorder="1" applyAlignment="1" applyProtection="1">
      <alignment horizontal="center" vertical="center" shrinkToFit="1"/>
      <protection locked="0"/>
    </xf>
    <xf numFmtId="0" fontId="40" fillId="0" borderId="0" xfId="2" applyFont="1" applyAlignment="1" applyProtection="1"/>
    <xf numFmtId="0" fontId="26" fillId="3" borderId="7" xfId="2" applyFont="1" applyFill="1" applyBorder="1" applyAlignment="1" applyProtection="1">
      <alignment horizontal="center" vertical="center" shrinkToFit="1"/>
      <protection locked="0"/>
    </xf>
    <xf numFmtId="0" fontId="26" fillId="3" borderId="3" xfId="2" applyFont="1" applyFill="1" applyBorder="1" applyAlignment="1" applyProtection="1">
      <alignment horizontal="center" vertical="center" shrinkToFit="1"/>
      <protection locked="0"/>
    </xf>
    <xf numFmtId="0" fontId="22" fillId="0" borderId="0" xfId="0" applyFont="1" applyAlignment="1" applyProtection="1"/>
    <xf numFmtId="179" fontId="22" fillId="0" borderId="0" xfId="4" applyNumberFormat="1" applyFont="1" applyAlignment="1" applyProtection="1">
      <alignment horizontal="center"/>
    </xf>
    <xf numFmtId="49" fontId="22" fillId="0" borderId="0" xfId="4" applyNumberFormat="1" applyFont="1" applyAlignment="1" applyProtection="1">
      <alignment horizontal="left"/>
    </xf>
    <xf numFmtId="0" fontId="22" fillId="0" borderId="0" xfId="4" applyFont="1" applyAlignment="1" applyProtection="1"/>
    <xf numFmtId="176" fontId="22" fillId="0" borderId="0" xfId="4" applyNumberFormat="1" applyFont="1" applyFill="1" applyAlignment="1" applyProtection="1">
      <alignment horizontal="center" vertical="center"/>
    </xf>
    <xf numFmtId="176" fontId="22" fillId="0" borderId="0" xfId="4" applyNumberFormat="1" applyFont="1" applyFill="1" applyAlignment="1" applyProtection="1">
      <alignment vertical="center"/>
    </xf>
    <xf numFmtId="176" fontId="22" fillId="3" borderId="0" xfId="4" applyNumberFormat="1" applyFont="1" applyFill="1" applyAlignment="1" applyProtection="1">
      <alignment horizontal="center" vertical="center" shrinkToFit="1"/>
      <protection locked="0"/>
    </xf>
    <xf numFmtId="0" fontId="35" fillId="0" borderId="0" xfId="0" applyFont="1" applyAlignment="1" applyProtection="1"/>
    <xf numFmtId="0" fontId="0" fillId="0" borderId="0" xfId="0" applyAlignment="1" applyProtection="1"/>
    <xf numFmtId="0" fontId="36" fillId="0" borderId="0" xfId="0" applyFont="1" applyAlignment="1" applyProtection="1"/>
    <xf numFmtId="0" fontId="26" fillId="0" borderId="9" xfId="2" applyFont="1" applyBorder="1" applyAlignment="1" applyProtection="1">
      <alignment horizontal="center" vertical="center" shrinkToFit="1"/>
    </xf>
    <xf numFmtId="0" fontId="26" fillId="0" borderId="3" xfId="2" applyFont="1" applyFill="1" applyBorder="1" applyAlignment="1" applyProtection="1">
      <alignment horizontal="right" vertical="center"/>
    </xf>
    <xf numFmtId="0" fontId="26" fillId="0" borderId="5" xfId="2" applyFont="1" applyFill="1" applyBorder="1" applyAlignment="1" applyProtection="1">
      <alignment horizontal="center" vertical="center"/>
    </xf>
    <xf numFmtId="0" fontId="26" fillId="0" borderId="4" xfId="2" applyFont="1" applyFill="1" applyBorder="1" applyAlignment="1" applyProtection="1">
      <alignment horizontal="center" vertical="center"/>
    </xf>
    <xf numFmtId="0" fontId="26" fillId="0" borderId="0" xfId="2" applyFont="1" applyFill="1" applyBorder="1" applyAlignment="1" applyProtection="1">
      <alignment horizontal="right" vertical="center"/>
    </xf>
    <xf numFmtId="0" fontId="32" fillId="4" borderId="0" xfId="2" applyFont="1" applyFill="1" applyBorder="1" applyAlignment="1" applyProtection="1">
      <alignment horizontal="center" vertical="center" shrinkToFit="1"/>
      <protection locked="0"/>
    </xf>
    <xf numFmtId="0" fontId="26" fillId="3" borderId="5" xfId="2" applyFont="1" applyFill="1" applyBorder="1" applyAlignment="1" applyProtection="1">
      <alignment horizontal="center" vertical="center" shrinkToFit="1"/>
      <protection locked="0"/>
    </xf>
    <xf numFmtId="0" fontId="42" fillId="0" borderId="0" xfId="2" applyFont="1" applyAlignment="1" applyProtection="1">
      <alignment vertical="center"/>
    </xf>
    <xf numFmtId="0" fontId="8" fillId="0" borderId="14" xfId="8" applyFont="1" applyFill="1" applyBorder="1" applyAlignment="1">
      <alignment horizontal="center" vertical="center" shrinkToFit="1"/>
    </xf>
    <xf numFmtId="0" fontId="8" fillId="0" borderId="26" xfId="8" applyFont="1" applyFill="1" applyBorder="1" applyAlignment="1">
      <alignment horizontal="center" vertical="center" shrinkToFit="1"/>
    </xf>
    <xf numFmtId="0" fontId="8" fillId="0" borderId="0" xfId="8" applyFont="1" applyFill="1" applyBorder="1" applyAlignment="1">
      <alignment horizontal="center" vertical="center" shrinkToFit="1"/>
    </xf>
    <xf numFmtId="0" fontId="6" fillId="5" borderId="2" xfId="1" applyFont="1" applyFill="1" applyBorder="1">
      <alignment vertical="center"/>
    </xf>
    <xf numFmtId="0" fontId="6" fillId="5" borderId="2" xfId="1" applyFont="1" applyFill="1" applyBorder="1" applyAlignment="1">
      <alignment horizontal="left" vertical="center"/>
    </xf>
    <xf numFmtId="56" fontId="6" fillId="5" borderId="2" xfId="1" applyNumberFormat="1" applyFont="1" applyFill="1" applyBorder="1" applyAlignment="1">
      <alignment horizontal="center" vertical="center"/>
    </xf>
    <xf numFmtId="0" fontId="6" fillId="5" borderId="2" xfId="1" applyFont="1" applyFill="1" applyBorder="1" applyAlignment="1">
      <alignment vertical="center" wrapText="1"/>
    </xf>
    <xf numFmtId="0" fontId="6" fillId="5" borderId="0" xfId="1" applyFont="1" applyFill="1">
      <alignment vertical="center"/>
    </xf>
    <xf numFmtId="49" fontId="6" fillId="0" borderId="2" xfId="0" applyNumberFormat="1" applyFont="1" applyFill="1" applyBorder="1" applyAlignment="1">
      <alignment horizontal="center" vertical="center"/>
    </xf>
    <xf numFmtId="49" fontId="8" fillId="0" borderId="2" xfId="1" applyNumberFormat="1" applyFont="1" applyBorder="1" applyAlignment="1">
      <alignment horizontal="left" vertical="center" shrinkToFit="1"/>
    </xf>
    <xf numFmtId="180" fontId="6" fillId="0" borderId="2" xfId="0" applyNumberFormat="1" applyFont="1" applyFill="1" applyBorder="1" applyAlignment="1">
      <alignment vertical="center" shrinkToFit="1"/>
    </xf>
    <xf numFmtId="0" fontId="45" fillId="0" borderId="2" xfId="0" applyNumberFormat="1" applyFont="1" applyFill="1" applyBorder="1" applyAlignment="1">
      <alignment vertical="center"/>
    </xf>
    <xf numFmtId="0" fontId="12" fillId="0" borderId="0" xfId="1" applyFont="1" applyAlignment="1">
      <alignment horizontal="center" vertical="center"/>
    </xf>
    <xf numFmtId="0" fontId="6" fillId="0" borderId="0" xfId="1" applyFont="1">
      <alignment vertical="center"/>
    </xf>
    <xf numFmtId="0" fontId="6" fillId="0" borderId="2" xfId="11" applyFont="1" applyFill="1" applyBorder="1" applyAlignment="1">
      <alignment vertical="center"/>
    </xf>
    <xf numFmtId="0" fontId="6" fillId="0" borderId="0" xfId="1" applyFont="1" applyAlignment="1">
      <alignment horizontal="left" vertical="center"/>
    </xf>
    <xf numFmtId="0" fontId="12" fillId="6" borderId="0" xfId="1" applyFont="1" applyFill="1" applyBorder="1" applyAlignment="1" applyProtection="1">
      <alignment horizontal="left" vertical="center" shrinkToFit="1"/>
    </xf>
    <xf numFmtId="0" fontId="6" fillId="7" borderId="10" xfId="6" applyFont="1" applyFill="1" applyBorder="1" applyAlignment="1">
      <alignment horizontal="left" vertical="center" shrinkToFit="1"/>
    </xf>
    <xf numFmtId="0" fontId="6" fillId="7" borderId="11" xfId="6" applyFont="1" applyFill="1" applyBorder="1" applyAlignment="1">
      <alignment horizontal="left" vertical="center" shrinkToFit="1"/>
    </xf>
    <xf numFmtId="0" fontId="6" fillId="4" borderId="16" xfId="6" applyFont="1" applyFill="1" applyBorder="1" applyAlignment="1">
      <alignment horizontal="center" vertical="center"/>
    </xf>
    <xf numFmtId="0" fontId="6" fillId="4" borderId="13" xfId="6" applyFont="1" applyFill="1" applyBorder="1" applyAlignment="1">
      <alignment horizontal="center" vertical="center"/>
    </xf>
    <xf numFmtId="0" fontId="6" fillId="4" borderId="17" xfId="6" applyFont="1" applyFill="1" applyBorder="1" applyAlignment="1">
      <alignment horizontal="center"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6" fillId="4" borderId="16" xfId="6" applyFont="1" applyFill="1" applyBorder="1" applyAlignment="1">
      <alignment horizontal="center" vertical="center" shrinkToFit="1"/>
    </xf>
    <xf numFmtId="0" fontId="6" fillId="4" borderId="13" xfId="6" applyFont="1" applyFill="1" applyBorder="1" applyAlignment="1">
      <alignment horizontal="center" vertical="center" shrinkToFit="1"/>
    </xf>
    <xf numFmtId="0" fontId="6" fillId="4" borderId="17" xfId="6" applyFont="1" applyFill="1" applyBorder="1" applyAlignment="1">
      <alignment horizontal="center" vertical="center" shrinkToFit="1"/>
    </xf>
    <xf numFmtId="0" fontId="6" fillId="0" borderId="16" xfId="6" applyFont="1" applyBorder="1" applyAlignment="1">
      <alignment horizontal="left" vertical="center" shrinkToFit="1"/>
    </xf>
    <xf numFmtId="0" fontId="6" fillId="0" borderId="13" xfId="6" applyFont="1" applyBorder="1" applyAlignment="1">
      <alignment horizontal="left" vertical="center" shrinkToFit="1"/>
    </xf>
    <xf numFmtId="0" fontId="6" fillId="0" borderId="17" xfId="6" applyFont="1" applyBorder="1" applyAlignment="1">
      <alignment horizontal="left" vertical="center" shrinkToFit="1"/>
    </xf>
    <xf numFmtId="0" fontId="6" fillId="0" borderId="10" xfId="6" applyFont="1" applyBorder="1" applyAlignment="1">
      <alignment horizontal="left" vertical="center" shrinkToFit="1"/>
    </xf>
    <xf numFmtId="0" fontId="6" fillId="0" borderId="11" xfId="6" applyFont="1" applyBorder="1" applyAlignment="1">
      <alignment horizontal="left" vertical="center" shrinkToFit="1"/>
    </xf>
    <xf numFmtId="0" fontId="6" fillId="0" borderId="18" xfId="6" applyFont="1" applyBorder="1" applyAlignment="1">
      <alignment horizontal="left" vertical="center" shrinkToFit="1"/>
    </xf>
    <xf numFmtId="0" fontId="6" fillId="0" borderId="16" xfId="6" applyFont="1" applyFill="1" applyBorder="1" applyAlignment="1">
      <alignment horizontal="left" vertical="center" shrinkToFit="1"/>
    </xf>
    <xf numFmtId="0" fontId="6" fillId="0" borderId="13" xfId="6" applyFont="1" applyFill="1" applyBorder="1" applyAlignment="1">
      <alignment horizontal="left" vertical="center" shrinkToFit="1"/>
    </xf>
    <xf numFmtId="0" fontId="6" fillId="0" borderId="17" xfId="6" applyFont="1" applyFill="1" applyBorder="1" applyAlignment="1">
      <alignment horizontal="left" vertical="center" shrinkToFit="1"/>
    </xf>
    <xf numFmtId="0" fontId="6" fillId="0" borderId="0" xfId="6" applyFont="1" applyBorder="1" applyAlignment="1">
      <alignment horizontal="left" vertical="center" shrinkToFit="1"/>
    </xf>
    <xf numFmtId="0" fontId="22" fillId="0" borderId="0" xfId="1" applyFont="1" applyFill="1" applyAlignment="1" applyProtection="1">
      <alignment horizontal="left" vertical="center" shrinkToFit="1"/>
      <protection locked="0"/>
    </xf>
    <xf numFmtId="0" fontId="22" fillId="3" borderId="0" xfId="1" applyFont="1" applyFill="1" applyAlignment="1" applyProtection="1">
      <alignment horizontal="left" vertical="center" shrinkToFit="1"/>
      <protection locked="0"/>
    </xf>
    <xf numFmtId="0" fontId="22" fillId="0" borderId="0" xfId="4" applyFont="1" applyFill="1" applyAlignment="1" applyProtection="1">
      <alignment horizontal="right" vertical="center" shrinkToFit="1"/>
    </xf>
    <xf numFmtId="0" fontId="22" fillId="0" borderId="0" xfId="4" applyFont="1" applyAlignment="1" applyProtection="1">
      <alignment horizontal="right" vertical="center" shrinkToFit="1"/>
    </xf>
    <xf numFmtId="0" fontId="22" fillId="0" borderId="0" xfId="1" applyFont="1" applyAlignment="1" applyProtection="1">
      <alignment horizontal="right" vertical="center" shrinkToFit="1"/>
    </xf>
    <xf numFmtId="0" fontId="22" fillId="0" borderId="0" xfId="4" applyNumberFormat="1" applyFont="1" applyAlignment="1" applyProtection="1">
      <alignment horizontal="right" vertical="top"/>
    </xf>
    <xf numFmtId="0" fontId="22" fillId="0" borderId="0" xfId="4" applyFont="1" applyFill="1" applyAlignment="1" applyProtection="1">
      <alignment horizontal="center" vertical="center" shrinkToFit="1"/>
    </xf>
    <xf numFmtId="0" fontId="22" fillId="0" borderId="0" xfId="4" applyFont="1" applyFill="1" applyAlignment="1" applyProtection="1">
      <alignment horizontal="center" vertical="center" shrinkToFit="1"/>
      <protection locked="0"/>
    </xf>
    <xf numFmtId="0" fontId="22" fillId="0" borderId="0" xfId="4" applyFont="1" applyAlignment="1" applyProtection="1">
      <alignment horizontal="center"/>
    </xf>
    <xf numFmtId="0" fontId="22" fillId="0" borderId="0" xfId="4" applyFont="1" applyAlignment="1" applyProtection="1">
      <alignment horizontal="center" vertical="center"/>
    </xf>
    <xf numFmtId="20" fontId="22" fillId="0" borderId="0" xfId="0" applyNumberFormat="1" applyFont="1" applyAlignment="1" applyProtection="1">
      <alignment horizontal="left" vertical="center" shrinkToFit="1"/>
    </xf>
    <xf numFmtId="0" fontId="22" fillId="0" borderId="0" xfId="0" applyFont="1" applyAlignment="1" applyProtection="1">
      <alignment vertical="center" shrinkToFit="1"/>
    </xf>
    <xf numFmtId="0" fontId="22" fillId="0" borderId="0" xfId="0" applyFont="1" applyAlignment="1" applyProtection="1">
      <alignment horizontal="center" vertical="center"/>
    </xf>
    <xf numFmtId="0" fontId="22" fillId="0" borderId="0" xfId="4" applyFont="1" applyAlignment="1" applyProtection="1">
      <alignment horizontal="left" vertical="center" shrinkToFit="1"/>
    </xf>
    <xf numFmtId="0" fontId="23" fillId="0" borderId="0" xfId="1" applyFont="1" applyAlignment="1" applyProtection="1">
      <alignment horizontal="right" vertical="top" shrinkToFit="1"/>
    </xf>
    <xf numFmtId="0" fontId="37" fillId="0" borderId="0" xfId="0" applyFont="1" applyAlignment="1" applyProtection="1">
      <alignment horizontal="right" vertical="center"/>
    </xf>
    <xf numFmtId="0" fontId="37" fillId="0" borderId="0" xfId="0" applyFont="1" applyAlignment="1" applyProtection="1">
      <alignment vertical="center" shrinkToFit="1"/>
    </xf>
    <xf numFmtId="0" fontId="22" fillId="0" borderId="0" xfId="0" applyFont="1" applyAlignment="1" applyProtection="1">
      <alignment horizontal="left" vertical="center" shrinkToFit="1"/>
    </xf>
    <xf numFmtId="0" fontId="0" fillId="0" borderId="0" xfId="0" applyAlignment="1" applyProtection="1">
      <alignment horizontal="left" vertical="center" shrinkToFit="1"/>
    </xf>
    <xf numFmtId="38" fontId="43" fillId="0" borderId="22" xfId="10" applyFont="1" applyBorder="1" applyAlignment="1" applyProtection="1">
      <alignment horizontal="center"/>
    </xf>
    <xf numFmtId="0" fontId="25" fillId="8" borderId="0" xfId="0" applyFont="1" applyFill="1" applyAlignment="1" applyProtection="1">
      <alignment horizontal="right" shrinkToFit="1"/>
      <protection locked="0"/>
    </xf>
    <xf numFmtId="0" fontId="26" fillId="0" borderId="7" xfId="2" applyFont="1" applyBorder="1" applyAlignment="1" applyProtection="1">
      <alignment horizontal="center" vertical="center" wrapText="1"/>
    </xf>
    <xf numFmtId="0" fontId="26" fillId="0" borderId="8" xfId="2" applyFont="1" applyBorder="1" applyAlignment="1" applyProtection="1">
      <alignment horizontal="center" vertical="center"/>
    </xf>
    <xf numFmtId="0" fontId="26" fillId="0" borderId="24" xfId="2" applyFont="1" applyBorder="1" applyAlignment="1" applyProtection="1">
      <alignment horizontal="center" vertical="center"/>
    </xf>
    <xf numFmtId="0" fontId="26" fillId="0" borderId="22" xfId="2" applyFont="1" applyBorder="1" applyAlignment="1" applyProtection="1">
      <alignment horizontal="center" vertical="center"/>
    </xf>
    <xf numFmtId="0" fontId="26" fillId="0" borderId="3" xfId="2" applyFont="1" applyBorder="1" applyAlignment="1" applyProtection="1">
      <alignment horizontal="center" vertical="center"/>
    </xf>
    <xf numFmtId="0" fontId="26" fillId="0" borderId="5" xfId="2" applyFont="1" applyBorder="1" applyAlignment="1" applyProtection="1">
      <alignment horizontal="center" vertical="center"/>
    </xf>
    <xf numFmtId="0" fontId="26" fillId="0" borderId="6" xfId="2" applyFont="1" applyBorder="1" applyAlignment="1" applyProtection="1">
      <alignment horizontal="center" vertical="center" wrapText="1"/>
    </xf>
    <xf numFmtId="0" fontId="26" fillId="0" borderId="6" xfId="2" applyFont="1" applyBorder="1" applyAlignment="1" applyProtection="1">
      <alignment horizontal="center" vertical="center"/>
    </xf>
    <xf numFmtId="0" fontId="26" fillId="0" borderId="3" xfId="2" applyFont="1" applyBorder="1" applyAlignment="1" applyProtection="1">
      <alignment horizontal="center" vertical="center" shrinkToFit="1"/>
    </xf>
    <xf numFmtId="0" fontId="26" fillId="0" borderId="5" xfId="2" applyFont="1" applyBorder="1" applyAlignment="1" applyProtection="1">
      <alignment horizontal="center" vertical="center" shrinkToFit="1"/>
    </xf>
    <xf numFmtId="0" fontId="24" fillId="0" borderId="0" xfId="4" applyFont="1" applyAlignment="1" applyProtection="1">
      <alignment wrapText="1"/>
    </xf>
    <xf numFmtId="0" fontId="26" fillId="3" borderId="0" xfId="2" applyFont="1" applyFill="1" applyBorder="1" applyAlignment="1" applyProtection="1">
      <alignment horizontal="center" vertical="center" shrinkToFit="1"/>
      <protection locked="0"/>
    </xf>
    <xf numFmtId="0" fontId="26" fillId="3" borderId="15" xfId="2" applyFont="1" applyFill="1" applyBorder="1" applyAlignment="1" applyProtection="1">
      <alignment horizontal="center" vertical="center" shrinkToFit="1"/>
      <protection locked="0"/>
    </xf>
    <xf numFmtId="0" fontId="26" fillId="0" borderId="20" xfId="2" applyFont="1" applyBorder="1" applyAlignment="1" applyProtection="1">
      <alignment horizontal="center" vertical="center"/>
    </xf>
    <xf numFmtId="0" fontId="26" fillId="0" borderId="0" xfId="2" applyFont="1" applyBorder="1" applyAlignment="1" applyProtection="1">
      <alignment horizontal="center" vertical="center"/>
    </xf>
    <xf numFmtId="0" fontId="26" fillId="0" borderId="15" xfId="2" applyFont="1" applyBorder="1" applyAlignment="1" applyProtection="1">
      <alignment horizontal="center" vertical="center"/>
    </xf>
    <xf numFmtId="0" fontId="26" fillId="0" borderId="7" xfId="2" applyFont="1" applyBorder="1" applyAlignment="1" applyProtection="1">
      <alignment horizontal="center" vertical="center"/>
    </xf>
    <xf numFmtId="0" fontId="26" fillId="0" borderId="9" xfId="2" applyFont="1" applyBorder="1" applyAlignment="1" applyProtection="1">
      <alignment horizontal="center" vertical="center"/>
    </xf>
    <xf numFmtId="0" fontId="20" fillId="3" borderId="3" xfId="2" applyFont="1" applyFill="1" applyBorder="1" applyAlignment="1" applyProtection="1">
      <alignment horizontal="center" vertical="center" shrinkToFit="1"/>
      <protection locked="0"/>
    </xf>
    <xf numFmtId="0" fontId="20" fillId="3" borderId="5" xfId="2" applyFont="1" applyFill="1" applyBorder="1" applyAlignment="1" applyProtection="1">
      <alignment horizontal="center" vertical="center" shrinkToFit="1"/>
      <protection locked="0"/>
    </xf>
    <xf numFmtId="0" fontId="20" fillId="3" borderId="4" xfId="2" applyFont="1" applyFill="1" applyBorder="1" applyAlignment="1" applyProtection="1">
      <alignment horizontal="center" vertical="center" shrinkToFit="1"/>
      <protection locked="0"/>
    </xf>
    <xf numFmtId="0" fontId="31" fillId="0" borderId="0" xfId="2" applyFont="1" applyAlignment="1" applyProtection="1">
      <alignment horizontal="left" shrinkToFit="1"/>
    </xf>
    <xf numFmtId="0" fontId="26" fillId="0" borderId="0" xfId="2" applyFont="1" applyBorder="1" applyAlignment="1" applyProtection="1">
      <alignment shrinkToFit="1"/>
    </xf>
    <xf numFmtId="178" fontId="31" fillId="0" borderId="23" xfId="2" applyNumberFormat="1" applyFont="1" applyBorder="1" applyAlignment="1" applyProtection="1">
      <alignment horizontal="center"/>
    </xf>
    <xf numFmtId="0" fontId="39" fillId="0" borderId="23" xfId="2" applyFont="1" applyBorder="1" applyAlignment="1" applyProtection="1">
      <alignment horizontal="center"/>
    </xf>
    <xf numFmtId="0" fontId="28" fillId="0" borderId="22" xfId="2" applyFont="1" applyBorder="1" applyAlignment="1" applyProtection="1">
      <alignment vertical="center"/>
    </xf>
    <xf numFmtId="0" fontId="26" fillId="0" borderId="23" xfId="2" applyFont="1" applyFill="1" applyBorder="1" applyAlignment="1" applyProtection="1">
      <alignment horizontal="center" shrinkToFit="1"/>
    </xf>
    <xf numFmtId="0" fontId="26" fillId="0" borderId="25" xfId="2" applyFont="1" applyBorder="1" applyAlignment="1" applyProtection="1">
      <alignment horizontal="center" vertical="center"/>
    </xf>
    <xf numFmtId="0" fontId="26" fillId="0" borderId="0" xfId="2" applyFont="1" applyBorder="1" applyAlignment="1" applyProtection="1">
      <alignment vertical="center"/>
    </xf>
    <xf numFmtId="0" fontId="26" fillId="0" borderId="15" xfId="2" applyFont="1" applyBorder="1" applyAlignment="1" applyProtection="1">
      <alignment vertical="center"/>
    </xf>
    <xf numFmtId="0" fontId="26" fillId="0" borderId="7" xfId="2" applyFont="1" applyBorder="1" applyAlignment="1" applyProtection="1">
      <alignment horizontal="center" vertical="center" textRotation="255"/>
    </xf>
    <xf numFmtId="0" fontId="26" fillId="0" borderId="9" xfId="2" applyFont="1" applyBorder="1" applyAlignment="1" applyProtection="1">
      <alignment horizontal="center" vertical="center" textRotation="255"/>
    </xf>
    <xf numFmtId="0" fontId="26" fillId="0" borderId="20" xfId="2" applyFont="1" applyBorder="1" applyAlignment="1" applyProtection="1">
      <alignment horizontal="center" vertical="center" textRotation="255"/>
    </xf>
    <xf numFmtId="0" fontId="26" fillId="0" borderId="15" xfId="2" applyFont="1" applyBorder="1" applyAlignment="1" applyProtection="1">
      <alignment horizontal="center" vertical="center" textRotation="255"/>
    </xf>
    <xf numFmtId="0" fontId="26" fillId="0" borderId="24" xfId="2" applyFont="1" applyBorder="1" applyAlignment="1" applyProtection="1">
      <alignment horizontal="center" vertical="center" textRotation="255"/>
    </xf>
    <xf numFmtId="0" fontId="26" fillId="0" borderId="25" xfId="2" applyFont="1" applyBorder="1" applyAlignment="1" applyProtection="1">
      <alignment horizontal="center" vertical="center" textRotation="255"/>
    </xf>
    <xf numFmtId="0" fontId="26" fillId="0" borderId="6" xfId="2" applyFont="1" applyBorder="1" applyAlignment="1" applyProtection="1">
      <alignment horizontal="center" vertical="center" shrinkToFit="1"/>
    </xf>
    <xf numFmtId="0" fontId="41" fillId="0" borderId="27" xfId="2" applyFont="1" applyBorder="1" applyAlignment="1" applyProtection="1">
      <alignment horizontal="center" vertical="center" shrinkToFit="1"/>
    </xf>
    <xf numFmtId="0" fontId="41" fillId="0" borderId="28" xfId="2" applyFont="1" applyBorder="1" applyAlignment="1" applyProtection="1">
      <alignment horizontal="center" vertical="center" shrinkToFit="1"/>
    </xf>
    <xf numFmtId="0" fontId="41" fillId="0" borderId="29" xfId="2" applyFont="1" applyBorder="1" applyAlignment="1" applyProtection="1">
      <alignment horizontal="center" vertical="center" shrinkToFit="1"/>
    </xf>
    <xf numFmtId="0" fontId="41" fillId="0" borderId="30" xfId="2" applyFont="1" applyBorder="1" applyAlignment="1" applyProtection="1">
      <alignment horizontal="center" vertical="center" shrinkToFit="1"/>
    </xf>
    <xf numFmtId="0" fontId="26" fillId="0" borderId="5" xfId="2" applyFont="1" applyFill="1" applyBorder="1" applyAlignment="1" applyProtection="1">
      <alignment horizontal="center" vertical="center"/>
    </xf>
    <xf numFmtId="0" fontId="26" fillId="0" borderId="4" xfId="2" applyFont="1" applyBorder="1" applyAlignment="1" applyProtection="1">
      <alignment horizontal="center" vertical="center"/>
    </xf>
    <xf numFmtId="0" fontId="26" fillId="3" borderId="5" xfId="2" applyFont="1" applyFill="1" applyBorder="1" applyAlignment="1" applyProtection="1">
      <alignment horizontal="center" vertical="center" shrinkToFit="1"/>
      <protection locked="0"/>
    </xf>
    <xf numFmtId="0" fontId="26" fillId="3" borderId="4" xfId="2" applyFont="1" applyFill="1" applyBorder="1" applyAlignment="1" applyProtection="1">
      <alignment horizontal="center" vertical="center" shrinkToFit="1"/>
      <protection locked="0"/>
    </xf>
    <xf numFmtId="0" fontId="26" fillId="3" borderId="3" xfId="2" applyFont="1" applyFill="1" applyBorder="1" applyAlignment="1" applyProtection="1">
      <alignment horizontal="center" vertical="center" shrinkToFit="1"/>
      <protection locked="0"/>
    </xf>
    <xf numFmtId="0" fontId="26" fillId="4" borderId="3" xfId="2" applyFont="1" applyFill="1" applyBorder="1" applyAlignment="1" applyProtection="1">
      <alignment horizontal="center" vertical="center" shrinkToFit="1"/>
      <protection locked="0"/>
    </xf>
    <xf numFmtId="0" fontId="26" fillId="4" borderId="5" xfId="2" applyFont="1" applyFill="1" applyBorder="1" applyAlignment="1" applyProtection="1">
      <alignment horizontal="center" vertical="center" shrinkToFit="1"/>
      <protection locked="0"/>
    </xf>
    <xf numFmtId="0" fontId="26" fillId="0" borderId="4" xfId="2" applyFont="1" applyBorder="1" applyAlignment="1" applyProtection="1">
      <alignment horizontal="center" vertical="center" shrinkToFit="1"/>
    </xf>
    <xf numFmtId="0" fontId="20" fillId="0" borderId="3" xfId="2" applyFont="1" applyBorder="1" applyAlignment="1" applyProtection="1">
      <alignment horizontal="center" vertical="center" shrinkToFit="1"/>
    </xf>
    <xf numFmtId="0" fontId="20" fillId="0" borderId="5" xfId="2" applyFont="1" applyBorder="1" applyAlignment="1" applyProtection="1">
      <alignment horizontal="center" vertical="center" shrinkToFit="1"/>
    </xf>
    <xf numFmtId="0" fontId="20" fillId="0" borderId="4" xfId="2" applyFont="1" applyBorder="1" applyAlignment="1" applyProtection="1">
      <alignment horizontal="center" vertical="center" shrinkToFit="1"/>
    </xf>
    <xf numFmtId="0" fontId="20" fillId="0" borderId="3" xfId="2" applyFont="1" applyFill="1" applyBorder="1" applyAlignment="1" applyProtection="1">
      <alignment horizontal="center" vertical="center" shrinkToFit="1"/>
    </xf>
    <xf numFmtId="0" fontId="20" fillId="0" borderId="5" xfId="2" applyFont="1" applyFill="1" applyBorder="1" applyAlignment="1" applyProtection="1">
      <alignment horizontal="center" vertical="center" shrinkToFit="1"/>
    </xf>
    <xf numFmtId="0" fontId="20" fillId="0" borderId="4" xfId="2" applyFont="1" applyFill="1" applyBorder="1" applyAlignment="1" applyProtection="1">
      <alignment horizontal="center" vertical="center" shrinkToFit="1"/>
    </xf>
    <xf numFmtId="0" fontId="29" fillId="0" borderId="0" xfId="2" applyFont="1" applyAlignment="1" applyProtection="1">
      <alignment vertical="center"/>
    </xf>
    <xf numFmtId="0" fontId="0" fillId="0" borderId="0" xfId="0" applyAlignment="1" applyProtection="1">
      <alignment vertical="center"/>
    </xf>
    <xf numFmtId="0" fontId="26" fillId="0" borderId="0" xfId="2" applyFont="1" applyAlignment="1" applyProtection="1"/>
    <xf numFmtId="0" fontId="0" fillId="0" borderId="0" xfId="0" applyAlignment="1" applyProtection="1"/>
    <xf numFmtId="0" fontId="20" fillId="0" borderId="3" xfId="2" applyFont="1" applyBorder="1" applyAlignment="1" applyProtection="1">
      <alignment horizontal="center" vertical="center" wrapText="1" shrinkToFit="1"/>
    </xf>
    <xf numFmtId="0" fontId="20" fillId="0" borderId="5" xfId="2" applyFont="1" applyBorder="1" applyAlignment="1" applyProtection="1">
      <alignment horizontal="center" vertical="center" wrapText="1" shrinkToFit="1"/>
    </xf>
    <xf numFmtId="0" fontId="20" fillId="0" borderId="4" xfId="2" applyFont="1" applyBorder="1" applyAlignment="1" applyProtection="1">
      <alignment horizontal="center" vertical="center" wrapText="1" shrinkToFit="1"/>
    </xf>
    <xf numFmtId="0" fontId="39" fillId="0" borderId="0" xfId="2" applyFont="1" applyAlignment="1" applyProtection="1">
      <alignment horizontal="left" shrinkToFit="1"/>
    </xf>
    <xf numFmtId="177" fontId="26" fillId="0" borderId="23" xfId="2" applyNumberFormat="1" applyFont="1" applyFill="1" applyBorder="1" applyAlignment="1" applyProtection="1">
      <alignment horizontal="center" shrinkToFit="1"/>
    </xf>
    <xf numFmtId="0" fontId="41" fillId="0" borderId="21" xfId="2" applyFont="1" applyBorder="1" applyAlignment="1" applyProtection="1">
      <alignment horizontal="center" vertical="center" shrinkToFit="1"/>
    </xf>
    <xf numFmtId="0" fontId="26" fillId="0" borderId="21" xfId="2" applyFont="1" applyBorder="1" applyAlignment="1" applyProtection="1">
      <alignment horizontal="center" vertical="center" shrinkToFit="1"/>
    </xf>
  </cellXfs>
  <cellStyles count="12">
    <cellStyle name="桁区切り" xfId="10" builtinId="6"/>
    <cellStyle name="桁区切り 2" xfId="3"/>
    <cellStyle name="標準" xfId="0" builtinId="0"/>
    <cellStyle name="標準 2" xfId="1"/>
    <cellStyle name="標準 2 2" xfId="6"/>
    <cellStyle name="標準 3" xfId="2"/>
    <cellStyle name="標準 3 2" xfId="7"/>
    <cellStyle name="標準 4" xfId="9"/>
    <cellStyle name="標準 5" xfId="5"/>
    <cellStyle name="標準 6" xfId="8"/>
    <cellStyle name="標準_Sheet1 2" xfId="11"/>
    <cellStyle name="標準_休日保育  様式2・4（予算決算報告）" xfId="4"/>
  </cellStyles>
  <dxfs count="2">
    <dxf>
      <fill>
        <patternFill>
          <bgColor rgb="FFFFFF99"/>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Q67"/>
  <sheetViews>
    <sheetView tabSelected="1" showOutlineSymbols="0" view="pageBreakPreview" zoomScaleNormal="100" zoomScaleSheetLayoutView="100" workbookViewId="0">
      <selection activeCell="C8" sqref="C8"/>
    </sheetView>
  </sheetViews>
  <sheetFormatPr defaultRowHeight="13.5" x14ac:dyDescent="0.15"/>
  <cols>
    <col min="1" max="1" width="9" style="7"/>
    <col min="2" max="2" width="5.75" style="7" customWidth="1"/>
    <col min="3" max="3" width="16" style="7" customWidth="1"/>
    <col min="4" max="14" width="9" style="7"/>
    <col min="15" max="15" width="19.875" style="7" customWidth="1"/>
    <col min="16" max="16" width="1.875" style="7" customWidth="1"/>
    <col min="17" max="16384" width="9" style="7"/>
  </cols>
  <sheetData>
    <row r="1" spans="1:15" ht="17.25" x14ac:dyDescent="0.15">
      <c r="A1" s="6" t="s">
        <v>542</v>
      </c>
    </row>
    <row r="2" spans="1:15" x14ac:dyDescent="0.15">
      <c r="A2" s="8"/>
    </row>
    <row r="3" spans="1:15" x14ac:dyDescent="0.15">
      <c r="A3" s="8"/>
    </row>
    <row r="4" spans="1:15" x14ac:dyDescent="0.15">
      <c r="A4" s="8" t="s">
        <v>468</v>
      </c>
    </row>
    <row r="6" spans="1:15" x14ac:dyDescent="0.15">
      <c r="A6" s="9" t="s">
        <v>0</v>
      </c>
      <c r="B6" s="7" t="s">
        <v>470</v>
      </c>
    </row>
    <row r="7" spans="1:15" ht="14.25" thickBot="1" x14ac:dyDescent="0.2">
      <c r="A7" s="9"/>
    </row>
    <row r="8" spans="1:15" ht="30" customHeight="1" thickTop="1" thickBot="1" x14ac:dyDescent="0.2">
      <c r="A8" s="9"/>
      <c r="C8" s="1"/>
    </row>
    <row r="9" spans="1:15" ht="14.25" thickTop="1" x14ac:dyDescent="0.15">
      <c r="A9" s="9"/>
    </row>
    <row r="10" spans="1:15" x14ac:dyDescent="0.15">
      <c r="A10" s="9" t="s">
        <v>1</v>
      </c>
      <c r="B10" s="7" t="s">
        <v>466</v>
      </c>
    </row>
    <row r="11" spans="1:15" ht="14.25" thickBot="1" x14ac:dyDescent="0.2">
      <c r="A11" s="9"/>
    </row>
    <row r="12" spans="1:15" ht="30" customHeight="1" thickTop="1" thickBot="1" x14ac:dyDescent="0.2">
      <c r="A12" s="9"/>
      <c r="C12" s="1" t="s">
        <v>543</v>
      </c>
      <c r="O12" s="10"/>
    </row>
    <row r="13" spans="1:15" ht="14.25" thickTop="1" x14ac:dyDescent="0.15">
      <c r="A13" s="9"/>
      <c r="O13" s="10"/>
    </row>
    <row r="14" spans="1:15" ht="18" customHeight="1" x14ac:dyDescent="0.15">
      <c r="A14" s="9"/>
      <c r="B14" s="137" t="s">
        <v>489</v>
      </c>
      <c r="C14" s="137"/>
      <c r="D14" s="137"/>
      <c r="E14" s="137"/>
      <c r="F14" s="137"/>
      <c r="G14" s="137"/>
      <c r="H14" s="137"/>
      <c r="I14" s="137"/>
      <c r="J14" s="137"/>
      <c r="K14" s="137"/>
      <c r="L14" s="137"/>
      <c r="M14" s="137"/>
      <c r="N14" s="137"/>
      <c r="O14" s="137"/>
    </row>
    <row r="15" spans="1:15" ht="18" customHeight="1" x14ac:dyDescent="0.15">
      <c r="A15" s="9"/>
      <c r="B15" s="137"/>
      <c r="C15" s="137"/>
      <c r="D15" s="137"/>
      <c r="E15" s="137"/>
      <c r="F15" s="137"/>
      <c r="G15" s="137"/>
      <c r="H15" s="137"/>
      <c r="I15" s="137"/>
      <c r="J15" s="137"/>
      <c r="K15" s="137"/>
      <c r="L15" s="137"/>
      <c r="M15" s="137"/>
      <c r="N15" s="137"/>
      <c r="O15" s="137"/>
    </row>
    <row r="16" spans="1:15" x14ac:dyDescent="0.15">
      <c r="A16" s="9"/>
      <c r="O16" s="10"/>
    </row>
    <row r="17" spans="1:17" ht="20.25" customHeight="1" x14ac:dyDescent="0.15">
      <c r="A17" s="11" t="s">
        <v>2</v>
      </c>
      <c r="B17" s="138" t="s">
        <v>471</v>
      </c>
      <c r="C17" s="138"/>
      <c r="D17" s="138"/>
      <c r="E17" s="138"/>
      <c r="F17" s="138"/>
      <c r="G17" s="138"/>
      <c r="H17" s="138"/>
      <c r="I17" s="138"/>
      <c r="J17" s="138"/>
      <c r="K17" s="138"/>
      <c r="L17" s="138"/>
      <c r="M17" s="138"/>
      <c r="N17" s="138"/>
      <c r="O17" s="138"/>
    </row>
    <row r="18" spans="1:17" ht="12" customHeight="1" x14ac:dyDescent="0.15">
      <c r="A18" s="9"/>
      <c r="O18" s="10"/>
    </row>
    <row r="19" spans="1:17" x14ac:dyDescent="0.15">
      <c r="A19" s="9" t="s">
        <v>3</v>
      </c>
      <c r="B19" s="7" t="s">
        <v>541</v>
      </c>
      <c r="O19" s="10"/>
    </row>
    <row r="20" spans="1:17" x14ac:dyDescent="0.15">
      <c r="A20" s="12"/>
      <c r="B20" s="12"/>
      <c r="C20" s="13" t="s">
        <v>490</v>
      </c>
      <c r="D20" s="14"/>
      <c r="E20" s="14"/>
      <c r="F20" s="14"/>
      <c r="G20" s="14"/>
      <c r="H20" s="14"/>
      <c r="I20" s="14"/>
      <c r="J20" s="14"/>
      <c r="K20" s="14"/>
      <c r="L20" s="14"/>
      <c r="M20" s="14"/>
    </row>
    <row r="21" spans="1:17" ht="20.25" customHeight="1" x14ac:dyDescent="0.15">
      <c r="A21" s="9"/>
      <c r="O21" s="10"/>
    </row>
    <row r="22" spans="1:17" ht="13.5" customHeight="1" x14ac:dyDescent="0.15">
      <c r="A22" s="9" t="s">
        <v>4</v>
      </c>
      <c r="B22" s="138" t="s">
        <v>472</v>
      </c>
      <c r="C22" s="138"/>
      <c r="D22" s="138"/>
      <c r="E22" s="138"/>
      <c r="F22" s="138"/>
      <c r="G22" s="138"/>
      <c r="H22" s="138"/>
      <c r="I22" s="138"/>
      <c r="J22" s="138"/>
      <c r="K22" s="138"/>
      <c r="L22" s="138"/>
      <c r="M22" s="138"/>
      <c r="N22" s="138"/>
      <c r="O22" s="138"/>
    </row>
    <row r="23" spans="1:17" ht="19.5" customHeight="1" x14ac:dyDescent="0.15">
      <c r="A23" s="9"/>
      <c r="B23" s="138"/>
      <c r="C23" s="138"/>
      <c r="D23" s="138"/>
      <c r="E23" s="138"/>
      <c r="F23" s="138"/>
      <c r="G23" s="138"/>
      <c r="H23" s="138"/>
      <c r="I23" s="138"/>
      <c r="J23" s="138"/>
      <c r="K23" s="138"/>
      <c r="L23" s="138"/>
      <c r="M23" s="138"/>
      <c r="N23" s="138"/>
      <c r="O23" s="138"/>
    </row>
    <row r="24" spans="1:17" x14ac:dyDescent="0.15">
      <c r="A24" s="9"/>
      <c r="O24" s="10"/>
    </row>
    <row r="25" spans="1:17" x14ac:dyDescent="0.15">
      <c r="A25" s="9"/>
      <c r="B25" s="15" t="s">
        <v>469</v>
      </c>
    </row>
    <row r="26" spans="1:17" ht="27.75" customHeight="1" x14ac:dyDescent="0.15">
      <c r="A26" s="9"/>
    </row>
    <row r="27" spans="1:17" ht="14.25" x14ac:dyDescent="0.15">
      <c r="A27" s="131" t="s">
        <v>5</v>
      </c>
      <c r="B27" s="131"/>
      <c r="C27" s="131"/>
      <c r="D27" s="131"/>
      <c r="E27" s="131"/>
      <c r="F27" s="131"/>
      <c r="G27" s="131"/>
      <c r="H27" s="131"/>
      <c r="I27" s="131"/>
      <c r="J27" s="131"/>
      <c r="K27" s="131"/>
      <c r="L27" s="131"/>
      <c r="M27" s="131"/>
      <c r="N27" s="131"/>
      <c r="O27" s="131"/>
      <c r="P27" s="131"/>
      <c r="Q27" s="16"/>
    </row>
    <row r="28" spans="1:17" x14ac:dyDescent="0.15">
      <c r="A28" s="132" t="s">
        <v>27</v>
      </c>
      <c r="B28" s="133"/>
      <c r="C28" s="133"/>
      <c r="D28" s="133"/>
      <c r="E28" s="133"/>
      <c r="F28" s="133"/>
      <c r="G28" s="133"/>
      <c r="H28" s="133"/>
      <c r="I28" s="133"/>
      <c r="J28" s="133"/>
      <c r="K28" s="133"/>
      <c r="L28" s="133"/>
      <c r="M28" s="133"/>
      <c r="N28" s="133"/>
      <c r="O28" s="133"/>
      <c r="P28" s="133"/>
      <c r="Q28" s="17"/>
    </row>
    <row r="29" spans="1:17" ht="15" customHeight="1" x14ac:dyDescent="0.15">
      <c r="A29" s="134" t="s">
        <v>28</v>
      </c>
      <c r="B29" s="135"/>
      <c r="C29" s="135"/>
      <c r="D29" s="136"/>
      <c r="E29" s="134" t="s">
        <v>29</v>
      </c>
      <c r="F29" s="135"/>
      <c r="G29" s="135"/>
      <c r="H29" s="136"/>
      <c r="I29" s="139" t="s">
        <v>198</v>
      </c>
      <c r="J29" s="140"/>
      <c r="K29" s="140"/>
      <c r="L29" s="141"/>
      <c r="M29" s="62" t="s">
        <v>225</v>
      </c>
      <c r="N29" s="142" t="s">
        <v>226</v>
      </c>
      <c r="O29" s="143"/>
      <c r="P29" s="144"/>
      <c r="Q29" s="16"/>
    </row>
    <row r="30" spans="1:17" ht="15" customHeight="1" x14ac:dyDescent="0.15">
      <c r="A30" s="63" t="s">
        <v>32</v>
      </c>
      <c r="B30" s="145" t="s">
        <v>33</v>
      </c>
      <c r="C30" s="146"/>
      <c r="D30" s="147"/>
      <c r="E30" s="63" t="s">
        <v>34</v>
      </c>
      <c r="F30" s="145" t="s">
        <v>35</v>
      </c>
      <c r="G30" s="146"/>
      <c r="H30" s="147"/>
      <c r="I30" s="62" t="s">
        <v>201</v>
      </c>
      <c r="J30" s="142" t="s">
        <v>202</v>
      </c>
      <c r="K30" s="143"/>
      <c r="L30" s="144"/>
      <c r="M30" s="62" t="s">
        <v>38</v>
      </c>
      <c r="N30" s="142" t="s">
        <v>39</v>
      </c>
      <c r="O30" s="143"/>
      <c r="P30" s="144"/>
      <c r="Q30" s="17"/>
    </row>
    <row r="31" spans="1:17" ht="15" customHeight="1" x14ac:dyDescent="0.15">
      <c r="A31" s="64" t="s">
        <v>40</v>
      </c>
      <c r="B31" s="142" t="s">
        <v>41</v>
      </c>
      <c r="C31" s="143"/>
      <c r="D31" s="144"/>
      <c r="E31" s="64" t="s">
        <v>42</v>
      </c>
      <c r="F31" s="142" t="s">
        <v>43</v>
      </c>
      <c r="G31" s="143"/>
      <c r="H31" s="144"/>
      <c r="I31" s="62" t="s">
        <v>205</v>
      </c>
      <c r="J31" s="142" t="s">
        <v>206</v>
      </c>
      <c r="K31" s="143"/>
      <c r="L31" s="144"/>
      <c r="M31" s="62" t="s">
        <v>46</v>
      </c>
      <c r="N31" s="142" t="s">
        <v>47</v>
      </c>
      <c r="O31" s="143"/>
      <c r="P31" s="144"/>
      <c r="Q31" s="17"/>
    </row>
    <row r="32" spans="1:17" ht="15" customHeight="1" x14ac:dyDescent="0.15">
      <c r="A32" s="64" t="s">
        <v>50</v>
      </c>
      <c r="B32" s="142" t="s">
        <v>51</v>
      </c>
      <c r="C32" s="143"/>
      <c r="D32" s="144"/>
      <c r="E32" s="64" t="s">
        <v>48</v>
      </c>
      <c r="F32" s="142" t="s">
        <v>49</v>
      </c>
      <c r="G32" s="143"/>
      <c r="H32" s="144"/>
      <c r="I32" s="62" t="s">
        <v>209</v>
      </c>
      <c r="J32" s="142" t="s">
        <v>210</v>
      </c>
      <c r="K32" s="143"/>
      <c r="L32" s="144"/>
      <c r="M32" s="65" t="s">
        <v>59</v>
      </c>
      <c r="N32" s="142" t="s">
        <v>60</v>
      </c>
      <c r="O32" s="143"/>
      <c r="P32" s="144"/>
      <c r="Q32" s="17"/>
    </row>
    <row r="33" spans="1:17" ht="15" customHeight="1" x14ac:dyDescent="0.15">
      <c r="A33" s="64" t="s">
        <v>54</v>
      </c>
      <c r="B33" s="142" t="s">
        <v>55</v>
      </c>
      <c r="C33" s="143"/>
      <c r="D33" s="144"/>
      <c r="E33" s="64" t="s">
        <v>56</v>
      </c>
      <c r="F33" s="142" t="s">
        <v>57</v>
      </c>
      <c r="G33" s="143"/>
      <c r="H33" s="144"/>
      <c r="I33" s="62" t="s">
        <v>215</v>
      </c>
      <c r="J33" s="142" t="s">
        <v>216</v>
      </c>
      <c r="K33" s="143"/>
      <c r="L33" s="144"/>
      <c r="M33" s="65" t="s">
        <v>511</v>
      </c>
      <c r="N33" s="142" t="s">
        <v>527</v>
      </c>
      <c r="O33" s="143"/>
      <c r="P33" s="144"/>
      <c r="Q33" s="17"/>
    </row>
    <row r="34" spans="1:17" ht="15" customHeight="1" x14ac:dyDescent="0.15">
      <c r="A34" s="64" t="s">
        <v>61</v>
      </c>
      <c r="B34" s="142" t="s">
        <v>62</v>
      </c>
      <c r="C34" s="143"/>
      <c r="D34" s="144"/>
      <c r="E34" s="64" t="s">
        <v>63</v>
      </c>
      <c r="F34" s="142" t="s">
        <v>64</v>
      </c>
      <c r="G34" s="143"/>
      <c r="H34" s="144"/>
      <c r="I34" s="62" t="s">
        <v>219</v>
      </c>
      <c r="J34" s="142" t="s">
        <v>220</v>
      </c>
      <c r="K34" s="143"/>
      <c r="L34" s="144"/>
      <c r="M34" s="139" t="s">
        <v>66</v>
      </c>
      <c r="N34" s="140"/>
      <c r="O34" s="140"/>
      <c r="P34" s="141"/>
      <c r="Q34" s="17"/>
    </row>
    <row r="35" spans="1:17" ht="15" customHeight="1" x14ac:dyDescent="0.15">
      <c r="A35" s="64" t="s">
        <v>67</v>
      </c>
      <c r="B35" s="142" t="s">
        <v>68</v>
      </c>
      <c r="C35" s="143"/>
      <c r="D35" s="144"/>
      <c r="E35" s="64" t="s">
        <v>79</v>
      </c>
      <c r="F35" s="142" t="s">
        <v>80</v>
      </c>
      <c r="G35" s="143"/>
      <c r="H35" s="144"/>
      <c r="I35" s="62" t="s">
        <v>223</v>
      </c>
      <c r="J35" s="142" t="s">
        <v>224</v>
      </c>
      <c r="K35" s="143"/>
      <c r="L35" s="144"/>
      <c r="M35" s="66" t="s">
        <v>70</v>
      </c>
      <c r="N35" s="142" t="s">
        <v>71</v>
      </c>
      <c r="O35" s="143"/>
      <c r="P35" s="144"/>
      <c r="Q35" s="17"/>
    </row>
    <row r="36" spans="1:17" ht="15" customHeight="1" x14ac:dyDescent="0.15">
      <c r="A36" s="64" t="s">
        <v>72</v>
      </c>
      <c r="B36" s="142" t="s">
        <v>73</v>
      </c>
      <c r="C36" s="143"/>
      <c r="D36" s="144"/>
      <c r="E36" s="64" t="s">
        <v>83</v>
      </c>
      <c r="F36" s="142" t="s">
        <v>84</v>
      </c>
      <c r="G36" s="143"/>
      <c r="H36" s="144"/>
      <c r="I36" s="62" t="s">
        <v>30</v>
      </c>
      <c r="J36" s="142" t="s">
        <v>31</v>
      </c>
      <c r="K36" s="143"/>
      <c r="L36" s="144"/>
      <c r="M36" s="62" t="s">
        <v>75</v>
      </c>
      <c r="N36" s="142" t="s">
        <v>76</v>
      </c>
      <c r="O36" s="143"/>
      <c r="P36" s="144"/>
      <c r="Q36" s="17"/>
    </row>
    <row r="37" spans="1:17" ht="15" customHeight="1" x14ac:dyDescent="0.15">
      <c r="A37" s="64" t="s">
        <v>77</v>
      </c>
      <c r="B37" s="142" t="s">
        <v>78</v>
      </c>
      <c r="C37" s="143"/>
      <c r="D37" s="144"/>
      <c r="E37" s="64" t="s">
        <v>87</v>
      </c>
      <c r="F37" s="142" t="s">
        <v>88</v>
      </c>
      <c r="G37" s="143"/>
      <c r="H37" s="144"/>
      <c r="I37" s="62" t="s">
        <v>36</v>
      </c>
      <c r="J37" s="142" t="s">
        <v>37</v>
      </c>
      <c r="K37" s="143"/>
      <c r="L37" s="144"/>
      <c r="M37" s="62" t="s">
        <v>89</v>
      </c>
      <c r="N37" s="142" t="s">
        <v>90</v>
      </c>
      <c r="O37" s="143"/>
      <c r="P37" s="144"/>
      <c r="Q37" s="17"/>
    </row>
    <row r="38" spans="1:17" ht="15" customHeight="1" x14ac:dyDescent="0.15">
      <c r="A38" s="64" t="s">
        <v>81</v>
      </c>
      <c r="B38" s="142" t="s">
        <v>82</v>
      </c>
      <c r="C38" s="143"/>
      <c r="D38" s="144"/>
      <c r="E38" s="64" t="s">
        <v>93</v>
      </c>
      <c r="F38" s="142" t="s">
        <v>94</v>
      </c>
      <c r="G38" s="143"/>
      <c r="H38" s="144"/>
      <c r="I38" s="62" t="s">
        <v>44</v>
      </c>
      <c r="J38" s="142" t="s">
        <v>45</v>
      </c>
      <c r="K38" s="143"/>
      <c r="L38" s="144"/>
      <c r="M38" s="62" t="s">
        <v>101</v>
      </c>
      <c r="N38" s="142" t="s">
        <v>102</v>
      </c>
      <c r="O38" s="143"/>
      <c r="P38" s="144"/>
      <c r="Q38" s="17"/>
    </row>
    <row r="39" spans="1:17" ht="15" customHeight="1" x14ac:dyDescent="0.15">
      <c r="A39" s="64" t="s">
        <v>85</v>
      </c>
      <c r="B39" s="142" t="s">
        <v>86</v>
      </c>
      <c r="C39" s="143"/>
      <c r="D39" s="144"/>
      <c r="E39" s="64" t="s">
        <v>105</v>
      </c>
      <c r="F39" s="142" t="s">
        <v>106</v>
      </c>
      <c r="G39" s="143"/>
      <c r="H39" s="144"/>
      <c r="I39" s="62" t="s">
        <v>52</v>
      </c>
      <c r="J39" s="142" t="s">
        <v>53</v>
      </c>
      <c r="K39" s="143"/>
      <c r="L39" s="144"/>
      <c r="M39" s="62" t="s">
        <v>120</v>
      </c>
      <c r="N39" s="142" t="s">
        <v>121</v>
      </c>
      <c r="O39" s="143"/>
      <c r="P39" s="144"/>
      <c r="Q39" s="17"/>
    </row>
    <row r="40" spans="1:17" ht="15" customHeight="1" x14ac:dyDescent="0.15">
      <c r="A40" s="64" t="s">
        <v>91</v>
      </c>
      <c r="B40" s="142" t="s">
        <v>92</v>
      </c>
      <c r="C40" s="143"/>
      <c r="D40" s="144"/>
      <c r="E40" s="64" t="s">
        <v>110</v>
      </c>
      <c r="F40" s="142" t="s">
        <v>111</v>
      </c>
      <c r="G40" s="143"/>
      <c r="H40" s="144"/>
      <c r="I40" s="62" t="s">
        <v>58</v>
      </c>
      <c r="J40" s="142" t="s">
        <v>323</v>
      </c>
      <c r="K40" s="143"/>
      <c r="L40" s="144"/>
      <c r="M40" s="62" t="s">
        <v>131</v>
      </c>
      <c r="N40" s="142" t="s">
        <v>132</v>
      </c>
      <c r="O40" s="143"/>
      <c r="P40" s="144"/>
      <c r="Q40" s="17"/>
    </row>
    <row r="41" spans="1:17" ht="15" customHeight="1" x14ac:dyDescent="0.15">
      <c r="A41" s="64" t="s">
        <v>97</v>
      </c>
      <c r="B41" s="142" t="s">
        <v>98</v>
      </c>
      <c r="C41" s="143"/>
      <c r="D41" s="144"/>
      <c r="E41" s="64" t="s">
        <v>114</v>
      </c>
      <c r="F41" s="142" t="s">
        <v>115</v>
      </c>
      <c r="G41" s="143"/>
      <c r="H41" s="144"/>
      <c r="I41" s="62" t="s">
        <v>65</v>
      </c>
      <c r="J41" s="142" t="s">
        <v>326</v>
      </c>
      <c r="K41" s="143"/>
      <c r="L41" s="144"/>
      <c r="M41" s="62" t="s">
        <v>142</v>
      </c>
      <c r="N41" s="142" t="s">
        <v>143</v>
      </c>
      <c r="O41" s="143"/>
      <c r="P41" s="144"/>
      <c r="Q41" s="17"/>
    </row>
    <row r="42" spans="1:17" ht="15" customHeight="1" x14ac:dyDescent="0.15">
      <c r="A42" s="64" t="s">
        <v>103</v>
      </c>
      <c r="B42" s="142" t="s">
        <v>104</v>
      </c>
      <c r="C42" s="143"/>
      <c r="D42" s="144"/>
      <c r="E42" s="64" t="s">
        <v>118</v>
      </c>
      <c r="F42" s="142" t="s">
        <v>119</v>
      </c>
      <c r="G42" s="143"/>
      <c r="H42" s="144"/>
      <c r="I42" s="62" t="s">
        <v>69</v>
      </c>
      <c r="J42" s="142" t="s">
        <v>327</v>
      </c>
      <c r="K42" s="143"/>
      <c r="L42" s="144"/>
      <c r="M42" s="62" t="s">
        <v>157</v>
      </c>
      <c r="N42" s="142" t="s">
        <v>158</v>
      </c>
      <c r="O42" s="143"/>
      <c r="P42" s="144"/>
      <c r="Q42" s="17"/>
    </row>
    <row r="43" spans="1:17" ht="15" customHeight="1" x14ac:dyDescent="0.15">
      <c r="A43" s="64" t="s">
        <v>108</v>
      </c>
      <c r="B43" s="142" t="s">
        <v>109</v>
      </c>
      <c r="C43" s="143"/>
      <c r="D43" s="144"/>
      <c r="E43" s="64" t="s">
        <v>124</v>
      </c>
      <c r="F43" s="142" t="s">
        <v>125</v>
      </c>
      <c r="G43" s="143"/>
      <c r="H43" s="144"/>
      <c r="I43" s="62" t="s">
        <v>74</v>
      </c>
      <c r="J43" s="142" t="s">
        <v>328</v>
      </c>
      <c r="K43" s="143"/>
      <c r="L43" s="144"/>
      <c r="M43" s="62" t="s">
        <v>163</v>
      </c>
      <c r="N43" s="142" t="s">
        <v>164</v>
      </c>
      <c r="O43" s="143"/>
      <c r="P43" s="144"/>
      <c r="Q43" s="17"/>
    </row>
    <row r="44" spans="1:17" ht="15" customHeight="1" x14ac:dyDescent="0.15">
      <c r="A44" s="64" t="s">
        <v>112</v>
      </c>
      <c r="B44" s="142" t="s">
        <v>113</v>
      </c>
      <c r="C44" s="143"/>
      <c r="D44" s="144"/>
      <c r="E44" s="64" t="s">
        <v>126</v>
      </c>
      <c r="F44" s="142" t="s">
        <v>127</v>
      </c>
      <c r="G44" s="143"/>
      <c r="H44" s="144"/>
      <c r="I44" s="62" t="s">
        <v>95</v>
      </c>
      <c r="J44" s="142" t="s">
        <v>96</v>
      </c>
      <c r="K44" s="143"/>
      <c r="L44" s="144"/>
      <c r="M44" s="62" t="s">
        <v>167</v>
      </c>
      <c r="N44" s="142" t="s">
        <v>168</v>
      </c>
      <c r="O44" s="143"/>
      <c r="P44" s="144"/>
      <c r="Q44" s="17"/>
    </row>
    <row r="45" spans="1:17" ht="15" customHeight="1" x14ac:dyDescent="0.15">
      <c r="A45" s="64" t="s">
        <v>116</v>
      </c>
      <c r="B45" s="142" t="s">
        <v>117</v>
      </c>
      <c r="C45" s="143"/>
      <c r="D45" s="144"/>
      <c r="E45" s="64" t="s">
        <v>130</v>
      </c>
      <c r="F45" s="142" t="s">
        <v>546</v>
      </c>
      <c r="G45" s="143"/>
      <c r="H45" s="144"/>
      <c r="I45" s="62" t="s">
        <v>99</v>
      </c>
      <c r="J45" s="142" t="s">
        <v>100</v>
      </c>
      <c r="K45" s="143"/>
      <c r="L45" s="144"/>
      <c r="M45" s="62" t="s">
        <v>173</v>
      </c>
      <c r="N45" s="142" t="s">
        <v>174</v>
      </c>
      <c r="O45" s="143"/>
      <c r="P45" s="144"/>
      <c r="Q45" s="17"/>
    </row>
    <row r="46" spans="1:17" ht="15" customHeight="1" x14ac:dyDescent="0.15">
      <c r="A46" s="64" t="s">
        <v>122</v>
      </c>
      <c r="B46" s="142" t="s">
        <v>123</v>
      </c>
      <c r="C46" s="143"/>
      <c r="D46" s="144"/>
      <c r="E46" s="64" t="s">
        <v>135</v>
      </c>
      <c r="F46" s="142" t="s">
        <v>136</v>
      </c>
      <c r="G46" s="143"/>
      <c r="H46" s="144"/>
      <c r="I46" s="62" t="s">
        <v>107</v>
      </c>
      <c r="J46" s="142" t="s">
        <v>451</v>
      </c>
      <c r="K46" s="143"/>
      <c r="L46" s="144"/>
      <c r="M46" s="62" t="s">
        <v>378</v>
      </c>
      <c r="N46" s="142" t="s">
        <v>379</v>
      </c>
      <c r="O46" s="143"/>
      <c r="P46" s="144"/>
      <c r="Q46" s="17"/>
    </row>
    <row r="47" spans="1:17" ht="15" customHeight="1" x14ac:dyDescent="0.15">
      <c r="A47" s="64" t="s">
        <v>128</v>
      </c>
      <c r="B47" s="142" t="s">
        <v>129</v>
      </c>
      <c r="C47" s="143"/>
      <c r="D47" s="144"/>
      <c r="E47" s="64" t="s">
        <v>139</v>
      </c>
      <c r="F47" s="142" t="s">
        <v>140</v>
      </c>
      <c r="G47" s="143"/>
      <c r="H47" s="144"/>
      <c r="I47" s="62" t="s">
        <v>335</v>
      </c>
      <c r="J47" s="142" t="s">
        <v>336</v>
      </c>
      <c r="K47" s="143"/>
      <c r="L47" s="144"/>
      <c r="M47" s="62" t="s">
        <v>382</v>
      </c>
      <c r="N47" s="142" t="s">
        <v>383</v>
      </c>
      <c r="O47" s="143"/>
      <c r="P47" s="144"/>
      <c r="Q47" s="17"/>
    </row>
    <row r="48" spans="1:17" ht="15" customHeight="1" x14ac:dyDescent="0.15">
      <c r="A48" s="64" t="s">
        <v>133</v>
      </c>
      <c r="B48" s="142" t="s">
        <v>134</v>
      </c>
      <c r="C48" s="143"/>
      <c r="D48" s="144"/>
      <c r="E48" s="64" t="s">
        <v>146</v>
      </c>
      <c r="F48" s="142" t="s">
        <v>147</v>
      </c>
      <c r="G48" s="143"/>
      <c r="H48" s="144"/>
      <c r="I48" s="62" t="s">
        <v>341</v>
      </c>
      <c r="J48" s="142" t="s">
        <v>342</v>
      </c>
      <c r="K48" s="143"/>
      <c r="L48" s="144"/>
      <c r="M48" s="62" t="s">
        <v>512</v>
      </c>
      <c r="N48" s="142" t="s">
        <v>532</v>
      </c>
      <c r="O48" s="143"/>
      <c r="P48" s="144"/>
      <c r="Q48" s="17"/>
    </row>
    <row r="49" spans="1:17" ht="15" customHeight="1" x14ac:dyDescent="0.15">
      <c r="A49" s="64" t="s">
        <v>137</v>
      </c>
      <c r="B49" s="142" t="s">
        <v>138</v>
      </c>
      <c r="C49" s="143"/>
      <c r="D49" s="144"/>
      <c r="E49" s="64" t="s">
        <v>148</v>
      </c>
      <c r="F49" s="142" t="s">
        <v>149</v>
      </c>
      <c r="G49" s="143"/>
      <c r="H49" s="144"/>
      <c r="I49" s="67" t="s">
        <v>343</v>
      </c>
      <c r="J49" s="142" t="s">
        <v>344</v>
      </c>
      <c r="K49" s="143"/>
      <c r="L49" s="144"/>
      <c r="M49" s="115"/>
      <c r="N49" s="17"/>
      <c r="Q49" s="17"/>
    </row>
    <row r="50" spans="1:17" ht="15" customHeight="1" x14ac:dyDescent="0.15">
      <c r="A50" s="64" t="s">
        <v>144</v>
      </c>
      <c r="B50" s="142" t="s">
        <v>145</v>
      </c>
      <c r="C50" s="143"/>
      <c r="D50" s="144"/>
      <c r="E50" s="64" t="s">
        <v>154</v>
      </c>
      <c r="F50" s="148" t="s">
        <v>528</v>
      </c>
      <c r="G50" s="149"/>
      <c r="H50" s="150"/>
      <c r="I50" s="62" t="s">
        <v>448</v>
      </c>
      <c r="J50" s="142" t="s">
        <v>452</v>
      </c>
      <c r="K50" s="143"/>
      <c r="L50" s="144"/>
      <c r="M50" s="116"/>
      <c r="N50" s="151"/>
      <c r="O50" s="151"/>
      <c r="P50" s="151"/>
      <c r="Q50" s="17"/>
    </row>
    <row r="51" spans="1:17" ht="15" customHeight="1" x14ac:dyDescent="0.15">
      <c r="A51" s="64" t="s">
        <v>152</v>
      </c>
      <c r="B51" s="142" t="s">
        <v>153</v>
      </c>
      <c r="C51" s="143"/>
      <c r="D51" s="144"/>
      <c r="E51" s="64" t="s">
        <v>161</v>
      </c>
      <c r="F51" s="142" t="s">
        <v>162</v>
      </c>
      <c r="G51" s="143"/>
      <c r="H51" s="144"/>
      <c r="I51" s="139" t="s">
        <v>141</v>
      </c>
      <c r="J51" s="140"/>
      <c r="K51" s="140"/>
      <c r="L51" s="141"/>
      <c r="M51" s="116"/>
      <c r="N51" s="151"/>
      <c r="O51" s="151"/>
      <c r="P51" s="151"/>
      <c r="Q51" s="17"/>
    </row>
    <row r="52" spans="1:17" ht="15" customHeight="1" x14ac:dyDescent="0.15">
      <c r="A52" s="64" t="s">
        <v>159</v>
      </c>
      <c r="B52" s="142" t="s">
        <v>160</v>
      </c>
      <c r="C52" s="143"/>
      <c r="D52" s="144"/>
      <c r="E52" s="68" t="s">
        <v>529</v>
      </c>
      <c r="F52" s="142" t="s">
        <v>530</v>
      </c>
      <c r="G52" s="143"/>
      <c r="H52" s="144"/>
      <c r="I52" s="65" t="s">
        <v>150</v>
      </c>
      <c r="J52" s="142" t="s">
        <v>151</v>
      </c>
      <c r="K52" s="143"/>
      <c r="L52" s="144"/>
      <c r="M52" s="116"/>
      <c r="N52" s="151"/>
      <c r="O52" s="151"/>
      <c r="P52" s="151"/>
      <c r="Q52" s="17"/>
    </row>
    <row r="53" spans="1:17" ht="15" customHeight="1" x14ac:dyDescent="0.15">
      <c r="A53" s="64" t="s">
        <v>169</v>
      </c>
      <c r="B53" s="142" t="s">
        <v>170</v>
      </c>
      <c r="C53" s="143"/>
      <c r="D53" s="144"/>
      <c r="E53" s="69" t="s">
        <v>171</v>
      </c>
      <c r="F53" s="142" t="s">
        <v>172</v>
      </c>
      <c r="G53" s="143"/>
      <c r="H53" s="144"/>
      <c r="I53" s="65" t="s">
        <v>155</v>
      </c>
      <c r="J53" s="142" t="s">
        <v>156</v>
      </c>
      <c r="K53" s="143"/>
      <c r="L53" s="144"/>
      <c r="M53" s="116"/>
      <c r="N53" s="151"/>
      <c r="O53" s="151"/>
      <c r="P53" s="151"/>
    </row>
    <row r="54" spans="1:17" ht="15" customHeight="1" x14ac:dyDescent="0.15">
      <c r="A54" s="70" t="s">
        <v>507</v>
      </c>
      <c r="B54" s="142" t="s">
        <v>531</v>
      </c>
      <c r="C54" s="143"/>
      <c r="D54" s="144"/>
      <c r="E54" s="64" t="s">
        <v>178</v>
      </c>
      <c r="F54" s="142" t="s">
        <v>179</v>
      </c>
      <c r="G54" s="143"/>
      <c r="H54" s="144"/>
      <c r="I54" s="65" t="s">
        <v>175</v>
      </c>
      <c r="J54" s="142" t="s">
        <v>453</v>
      </c>
      <c r="K54" s="143"/>
      <c r="L54" s="144"/>
      <c r="M54" s="116"/>
      <c r="N54" s="151"/>
      <c r="O54" s="151"/>
      <c r="P54" s="151"/>
      <c r="Q54" s="17"/>
    </row>
    <row r="55" spans="1:17" ht="15" customHeight="1" x14ac:dyDescent="0.15">
      <c r="A55" s="139" t="s">
        <v>177</v>
      </c>
      <c r="B55" s="140"/>
      <c r="C55" s="140"/>
      <c r="D55" s="141"/>
      <c r="E55" s="64" t="s">
        <v>184</v>
      </c>
      <c r="F55" s="142" t="s">
        <v>185</v>
      </c>
      <c r="G55" s="143"/>
      <c r="H55" s="144"/>
      <c r="I55" s="65" t="s">
        <v>180</v>
      </c>
      <c r="J55" s="142" t="s">
        <v>454</v>
      </c>
      <c r="K55" s="143"/>
      <c r="L55" s="144"/>
      <c r="M55" s="116"/>
      <c r="N55" s="151"/>
      <c r="O55" s="151"/>
      <c r="P55" s="151"/>
      <c r="Q55" s="17"/>
    </row>
    <row r="56" spans="1:17" ht="15" customHeight="1" x14ac:dyDescent="0.15">
      <c r="A56" s="63" t="s">
        <v>182</v>
      </c>
      <c r="B56" s="142" t="s">
        <v>183</v>
      </c>
      <c r="C56" s="143"/>
      <c r="D56" s="144"/>
      <c r="E56" s="70" t="s">
        <v>188</v>
      </c>
      <c r="F56" s="142" t="s">
        <v>189</v>
      </c>
      <c r="G56" s="143"/>
      <c r="H56" s="144"/>
      <c r="I56" s="65" t="s">
        <v>186</v>
      </c>
      <c r="J56" s="142" t="s">
        <v>455</v>
      </c>
      <c r="K56" s="143"/>
      <c r="L56" s="144"/>
      <c r="M56" s="117"/>
      <c r="N56" s="151"/>
      <c r="O56" s="151"/>
      <c r="P56" s="151"/>
      <c r="Q56" s="17"/>
    </row>
    <row r="57" spans="1:17" ht="15" customHeight="1" x14ac:dyDescent="0.15">
      <c r="A57" s="64" t="s">
        <v>192</v>
      </c>
      <c r="B57" s="142" t="s">
        <v>193</v>
      </c>
      <c r="C57" s="143"/>
      <c r="D57" s="144"/>
      <c r="E57" s="71" t="s">
        <v>456</v>
      </c>
      <c r="F57" s="142" t="s">
        <v>314</v>
      </c>
      <c r="G57" s="143"/>
      <c r="H57" s="144"/>
      <c r="I57" s="65" t="s">
        <v>190</v>
      </c>
      <c r="J57" s="142" t="s">
        <v>457</v>
      </c>
      <c r="K57" s="143"/>
      <c r="L57" s="144"/>
      <c r="M57" s="18"/>
      <c r="N57" s="18"/>
      <c r="O57" s="18"/>
      <c r="P57" s="18"/>
      <c r="Q57" s="17"/>
    </row>
    <row r="58" spans="1:17" ht="15" customHeight="1" x14ac:dyDescent="0.15">
      <c r="A58" s="64" t="s">
        <v>196</v>
      </c>
      <c r="B58" s="145" t="s">
        <v>197</v>
      </c>
      <c r="C58" s="146"/>
      <c r="D58" s="147"/>
      <c r="E58" s="71" t="s">
        <v>533</v>
      </c>
      <c r="F58" s="142" t="s">
        <v>534</v>
      </c>
      <c r="G58" s="143"/>
      <c r="H58" s="144"/>
      <c r="I58" s="65" t="s">
        <v>194</v>
      </c>
      <c r="J58" s="142" t="s">
        <v>458</v>
      </c>
      <c r="K58" s="143"/>
      <c r="L58" s="144"/>
      <c r="M58" s="86"/>
      <c r="N58" s="86"/>
      <c r="O58" s="86"/>
      <c r="P58" s="86"/>
      <c r="Q58" s="17"/>
    </row>
    <row r="59" spans="1:17" ht="15" customHeight="1" x14ac:dyDescent="0.15">
      <c r="A59" s="64" t="s">
        <v>203</v>
      </c>
      <c r="B59" s="142" t="s">
        <v>204</v>
      </c>
      <c r="C59" s="143"/>
      <c r="D59" s="144"/>
      <c r="E59" s="71" t="s">
        <v>508</v>
      </c>
      <c r="F59" s="142" t="s">
        <v>535</v>
      </c>
      <c r="G59" s="143"/>
      <c r="H59" s="144"/>
      <c r="I59" s="65" t="s">
        <v>199</v>
      </c>
      <c r="J59" s="142" t="s">
        <v>459</v>
      </c>
      <c r="K59" s="143"/>
      <c r="L59" s="144"/>
      <c r="Q59" s="17"/>
    </row>
    <row r="60" spans="1:17" ht="15" customHeight="1" x14ac:dyDescent="0.15">
      <c r="A60" s="64" t="s">
        <v>213</v>
      </c>
      <c r="B60" s="142" t="s">
        <v>214</v>
      </c>
      <c r="C60" s="143"/>
      <c r="D60" s="144"/>
      <c r="E60" s="71" t="s">
        <v>509</v>
      </c>
      <c r="F60" s="142" t="s">
        <v>536</v>
      </c>
      <c r="G60" s="143"/>
      <c r="H60" s="144"/>
      <c r="I60" s="62" t="s">
        <v>207</v>
      </c>
      <c r="J60" s="142" t="s">
        <v>208</v>
      </c>
      <c r="K60" s="143"/>
      <c r="L60" s="144"/>
      <c r="Q60" s="17"/>
    </row>
    <row r="61" spans="1:17" ht="15" customHeight="1" x14ac:dyDescent="0.15">
      <c r="A61" s="64" t="s">
        <v>217</v>
      </c>
      <c r="B61" s="142" t="s">
        <v>218</v>
      </c>
      <c r="C61" s="143"/>
      <c r="D61" s="143"/>
      <c r="E61" s="71" t="s">
        <v>510</v>
      </c>
      <c r="F61" s="142" t="s">
        <v>537</v>
      </c>
      <c r="G61" s="143"/>
      <c r="H61" s="144"/>
      <c r="I61" s="62" t="s">
        <v>211</v>
      </c>
      <c r="J61" s="142" t="s">
        <v>212</v>
      </c>
      <c r="K61" s="143"/>
      <c r="L61" s="144"/>
      <c r="Q61" s="17"/>
    </row>
    <row r="62" spans="1:17" ht="15" customHeight="1" x14ac:dyDescent="0.15">
      <c r="A62" s="64" t="s">
        <v>388</v>
      </c>
      <c r="B62" s="142" t="s">
        <v>389</v>
      </c>
      <c r="C62" s="143"/>
      <c r="D62" s="144"/>
      <c r="E62" s="68" t="s">
        <v>548</v>
      </c>
      <c r="F62" s="142" t="s">
        <v>550</v>
      </c>
      <c r="G62" s="143"/>
      <c r="H62" s="144"/>
      <c r="I62" s="62" t="s">
        <v>221</v>
      </c>
      <c r="J62" s="142" t="s">
        <v>222</v>
      </c>
      <c r="K62" s="143"/>
      <c r="L62" s="144"/>
      <c r="Q62" s="17"/>
    </row>
    <row r="63" spans="1:17" ht="15" customHeight="1" x14ac:dyDescent="0.15">
      <c r="A63" s="68" t="s">
        <v>460</v>
      </c>
      <c r="B63" s="142" t="s">
        <v>450</v>
      </c>
      <c r="C63" s="143"/>
      <c r="D63" s="144"/>
      <c r="E63" s="85"/>
      <c r="F63" s="84"/>
      <c r="G63" s="84"/>
      <c r="H63" s="84"/>
      <c r="Q63" s="17"/>
    </row>
    <row r="64" spans="1:17" ht="15" customHeight="1" x14ac:dyDescent="0.15">
      <c r="A64" s="83"/>
      <c r="B64" s="84"/>
      <c r="C64" s="84"/>
      <c r="D64" s="84"/>
      <c r="E64" s="86"/>
      <c r="F64" s="86"/>
      <c r="G64" s="86"/>
      <c r="H64" s="86"/>
      <c r="Q64" s="17"/>
    </row>
    <row r="65" spans="1:17" ht="15" customHeight="1" x14ac:dyDescent="0.15">
      <c r="A65" s="86"/>
      <c r="B65" s="86"/>
      <c r="C65" s="86"/>
      <c r="D65" s="86"/>
      <c r="Q65" s="17"/>
    </row>
    <row r="66" spans="1:17" x14ac:dyDescent="0.15">
      <c r="Q66" s="19"/>
    </row>
    <row r="67" spans="1:17" s="86" customFormat="1" x14ac:dyDescent="0.15">
      <c r="A67" s="7"/>
      <c r="B67" s="7"/>
      <c r="C67" s="7"/>
      <c r="D67" s="7"/>
      <c r="E67" s="7"/>
      <c r="F67" s="7"/>
      <c r="G67" s="7"/>
      <c r="H67" s="7"/>
      <c r="I67" s="7"/>
      <c r="J67" s="7"/>
      <c r="K67" s="7"/>
      <c r="L67" s="7"/>
      <c r="M67" s="7"/>
      <c r="N67" s="7"/>
      <c r="O67" s="7"/>
      <c r="P67" s="7"/>
    </row>
  </sheetData>
  <sheetProtection algorithmName="SHA-512" hashValue="Awy+JmxI1USETLy5Z0xRjJTdBZD/wlhRmBTBOmJbwgZyC0Bjj5F5D2IJibB4SFspCYRyJWcr/lB90RQdnHaZ0A==" saltValue="Mgee+vPAY+mfmhgYIAOCRA==" spinCount="100000" sheet="1" objects="1" scenarios="1"/>
  <mergeCells count="135">
    <mergeCell ref="F62:H62"/>
    <mergeCell ref="N56:P56"/>
    <mergeCell ref="J60:L60"/>
    <mergeCell ref="B63:D63"/>
    <mergeCell ref="B59:D59"/>
    <mergeCell ref="F58:H58"/>
    <mergeCell ref="J56:L56"/>
    <mergeCell ref="N52:P52"/>
    <mergeCell ref="B60:D60"/>
    <mergeCell ref="F59:H59"/>
    <mergeCell ref="J57:L57"/>
    <mergeCell ref="B61:D61"/>
    <mergeCell ref="F60:H60"/>
    <mergeCell ref="J58:L58"/>
    <mergeCell ref="B62:D62"/>
    <mergeCell ref="J59:L59"/>
    <mergeCell ref="F61:H61"/>
    <mergeCell ref="J61:L61"/>
    <mergeCell ref="J62:L62"/>
    <mergeCell ref="F57:H57"/>
    <mergeCell ref="J54:L54"/>
    <mergeCell ref="N50:P50"/>
    <mergeCell ref="B56:D56"/>
    <mergeCell ref="F56:H56"/>
    <mergeCell ref="J55:L55"/>
    <mergeCell ref="B58:D58"/>
    <mergeCell ref="B57:D57"/>
    <mergeCell ref="N51:P51"/>
    <mergeCell ref="N53:P53"/>
    <mergeCell ref="N54:P54"/>
    <mergeCell ref="N55:P55"/>
    <mergeCell ref="F55:H55"/>
    <mergeCell ref="N48:P48"/>
    <mergeCell ref="F53:H53"/>
    <mergeCell ref="J52:L52"/>
    <mergeCell ref="N46:P46"/>
    <mergeCell ref="B53:D53"/>
    <mergeCell ref="F52:H52"/>
    <mergeCell ref="B54:D54"/>
    <mergeCell ref="F54:H54"/>
    <mergeCell ref="J53:L53"/>
    <mergeCell ref="I51:L51"/>
    <mergeCell ref="A55:D55"/>
    <mergeCell ref="B52:D52"/>
    <mergeCell ref="F51:H51"/>
    <mergeCell ref="N45:P45"/>
    <mergeCell ref="N42:P42"/>
    <mergeCell ref="B50:D50"/>
    <mergeCell ref="F49:H49"/>
    <mergeCell ref="N43:P43"/>
    <mergeCell ref="B49:D49"/>
    <mergeCell ref="F48:H48"/>
    <mergeCell ref="J47:L47"/>
    <mergeCell ref="B51:D51"/>
    <mergeCell ref="F50:H50"/>
    <mergeCell ref="J49:L49"/>
    <mergeCell ref="J48:L48"/>
    <mergeCell ref="J50:L50"/>
    <mergeCell ref="N47:P47"/>
    <mergeCell ref="B48:D48"/>
    <mergeCell ref="F47:H47"/>
    <mergeCell ref="N39:P39"/>
    <mergeCell ref="F45:H45"/>
    <mergeCell ref="J45:L45"/>
    <mergeCell ref="N40:P40"/>
    <mergeCell ref="B46:D46"/>
    <mergeCell ref="F44:H44"/>
    <mergeCell ref="J44:L44"/>
    <mergeCell ref="B47:D47"/>
    <mergeCell ref="F46:H46"/>
    <mergeCell ref="J46:L46"/>
    <mergeCell ref="N44:P44"/>
    <mergeCell ref="B45:D45"/>
    <mergeCell ref="F43:H43"/>
    <mergeCell ref="N37:P37"/>
    <mergeCell ref="B43:D43"/>
    <mergeCell ref="F41:H41"/>
    <mergeCell ref="J43:L43"/>
    <mergeCell ref="N38:P38"/>
    <mergeCell ref="B42:D42"/>
    <mergeCell ref="F40:H40"/>
    <mergeCell ref="J42:L42"/>
    <mergeCell ref="B44:D44"/>
    <mergeCell ref="F42:H42"/>
    <mergeCell ref="N41:P41"/>
    <mergeCell ref="B41:D41"/>
    <mergeCell ref="F39:H39"/>
    <mergeCell ref="J41:L41"/>
    <mergeCell ref="N36:P36"/>
    <mergeCell ref="B39:D39"/>
    <mergeCell ref="F37:H37"/>
    <mergeCell ref="J39:L39"/>
    <mergeCell ref="B38:D38"/>
    <mergeCell ref="F36:H36"/>
    <mergeCell ref="J38:L38"/>
    <mergeCell ref="B40:D40"/>
    <mergeCell ref="F38:H38"/>
    <mergeCell ref="J40:L40"/>
    <mergeCell ref="B37:D37"/>
    <mergeCell ref="F35:H35"/>
    <mergeCell ref="J37:L37"/>
    <mergeCell ref="N33:P33"/>
    <mergeCell ref="N31:P31"/>
    <mergeCell ref="B35:D35"/>
    <mergeCell ref="F34:H34"/>
    <mergeCell ref="J35:L35"/>
    <mergeCell ref="B34:D34"/>
    <mergeCell ref="F33:H33"/>
    <mergeCell ref="J34:L34"/>
    <mergeCell ref="B36:D36"/>
    <mergeCell ref="J36:L36"/>
    <mergeCell ref="N32:P32"/>
    <mergeCell ref="N35:P35"/>
    <mergeCell ref="M34:P34"/>
    <mergeCell ref="B33:D33"/>
    <mergeCell ref="J33:L33"/>
    <mergeCell ref="N30:P30"/>
    <mergeCell ref="B31:D31"/>
    <mergeCell ref="F31:H31"/>
    <mergeCell ref="J31:L31"/>
    <mergeCell ref="B30:D30"/>
    <mergeCell ref="F30:H30"/>
    <mergeCell ref="J30:L30"/>
    <mergeCell ref="B32:D32"/>
    <mergeCell ref="F32:H32"/>
    <mergeCell ref="J32:L32"/>
    <mergeCell ref="A27:P27"/>
    <mergeCell ref="A28:P28"/>
    <mergeCell ref="A29:D29"/>
    <mergeCell ref="E29:H29"/>
    <mergeCell ref="B14:O15"/>
    <mergeCell ref="B17:O17"/>
    <mergeCell ref="B22:O23"/>
    <mergeCell ref="I29:L29"/>
    <mergeCell ref="N29:P29"/>
  </mergeCells>
  <phoneticPr fontId="5"/>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3"/>
  <sheetViews>
    <sheetView showZeros="0" view="pageBreakPreview" zoomScale="90" zoomScaleNormal="85" zoomScaleSheetLayoutView="90" workbookViewId="0">
      <selection activeCell="A2" sqref="A2:S2"/>
    </sheetView>
  </sheetViews>
  <sheetFormatPr defaultRowHeight="18.75" x14ac:dyDescent="0.4"/>
  <cols>
    <col min="1" max="1" width="6.25" style="25" customWidth="1"/>
    <col min="2" max="2" width="4.75" style="26" customWidth="1"/>
    <col min="3" max="3" width="6.375" style="26" customWidth="1"/>
    <col min="4" max="8" width="5.625" style="26" customWidth="1"/>
    <col min="9" max="10" width="6.25" style="26" customWidth="1"/>
    <col min="11" max="11" width="3.125" style="26" customWidth="1"/>
    <col min="12" max="12" width="4" style="26" customWidth="1"/>
    <col min="13" max="14" width="6.625" style="26" customWidth="1"/>
    <col min="15" max="15" width="7" style="26" customWidth="1"/>
    <col min="16" max="18" width="7.625" style="26" customWidth="1"/>
    <col min="19" max="19" width="6.625" style="26" customWidth="1"/>
    <col min="20" max="20" width="7.5" style="26" customWidth="1"/>
    <col min="21" max="16384" width="9" style="26"/>
  </cols>
  <sheetData>
    <row r="1" spans="1:21" s="23" customFormat="1" ht="27" customHeight="1" x14ac:dyDescent="0.4">
      <c r="A1" s="22"/>
      <c r="J1" s="160"/>
      <c r="K1" s="160"/>
      <c r="L1" s="160"/>
      <c r="M1" s="160"/>
      <c r="R1" s="157">
        <f>IFERROR(一番最初に入力!$C$8,"")</f>
        <v>0</v>
      </c>
      <c r="S1" s="157"/>
    </row>
    <row r="2" spans="1:21" s="23" customFormat="1" ht="24.95" customHeight="1" x14ac:dyDescent="0.4">
      <c r="A2" s="161" t="s">
        <v>9</v>
      </c>
      <c r="B2" s="161"/>
      <c r="C2" s="161"/>
      <c r="D2" s="161"/>
      <c r="E2" s="161"/>
      <c r="F2" s="161"/>
      <c r="G2" s="161"/>
      <c r="H2" s="161"/>
      <c r="I2" s="161"/>
      <c r="J2" s="161"/>
      <c r="K2" s="161"/>
      <c r="L2" s="161"/>
      <c r="M2" s="161"/>
      <c r="N2" s="161"/>
      <c r="O2" s="161"/>
      <c r="P2" s="161"/>
      <c r="Q2" s="161"/>
      <c r="R2" s="161"/>
      <c r="S2" s="161"/>
    </row>
    <row r="3" spans="1:21" s="23" customFormat="1" ht="24.75" customHeight="1" x14ac:dyDescent="0.5">
      <c r="A3" s="24" t="s">
        <v>461</v>
      </c>
      <c r="B3" s="24"/>
      <c r="U3" s="54"/>
    </row>
    <row r="4" spans="1:21" ht="38.1" customHeight="1" x14ac:dyDescent="0.5">
      <c r="U4" s="54" t="s">
        <v>415</v>
      </c>
    </row>
    <row r="5" spans="1:21" s="23" customFormat="1" ht="24.75" customHeight="1" x14ac:dyDescent="0.4">
      <c r="A5" s="22"/>
      <c r="M5" s="40" t="s">
        <v>10</v>
      </c>
      <c r="N5" s="103"/>
      <c r="O5" s="73" t="s">
        <v>8</v>
      </c>
      <c r="P5" s="103"/>
      <c r="Q5" s="41" t="s">
        <v>11</v>
      </c>
      <c r="R5" s="103"/>
      <c r="S5" s="41" t="s">
        <v>12</v>
      </c>
    </row>
    <row r="6" spans="1:21" s="38" customFormat="1" ht="24.75" customHeight="1" x14ac:dyDescent="0.4">
      <c r="A6" s="37"/>
      <c r="M6" s="27"/>
      <c r="N6" s="101"/>
      <c r="O6" s="39"/>
      <c r="P6" s="102"/>
      <c r="Q6" s="27"/>
      <c r="R6" s="101"/>
      <c r="S6" s="27"/>
    </row>
    <row r="7" spans="1:21" s="23" customFormat="1" ht="24.75" customHeight="1" x14ac:dyDescent="0.4">
      <c r="A7" s="22"/>
      <c r="B7" s="23" t="s">
        <v>13</v>
      </c>
    </row>
    <row r="8" spans="1:21" s="23" customFormat="1" ht="24.75" customHeight="1" x14ac:dyDescent="0.4">
      <c r="A8" s="22"/>
    </row>
    <row r="9" spans="1:21" s="23" customFormat="1" ht="24.75" customHeight="1" x14ac:dyDescent="0.4">
      <c r="A9" s="22"/>
      <c r="E9" s="24"/>
      <c r="F9" s="24"/>
      <c r="G9" s="24"/>
      <c r="H9" s="154" t="s">
        <v>14</v>
      </c>
      <c r="I9" s="154"/>
      <c r="J9" s="154"/>
      <c r="K9" s="158" t="str">
        <f>IFERROR(VLOOKUP(一番最初に入力!C8,【適宜更新してください】法人情報!$A:$E,2,0),"")</f>
        <v/>
      </c>
      <c r="L9" s="158"/>
      <c r="M9" s="158"/>
      <c r="N9" s="158"/>
      <c r="O9" s="158"/>
      <c r="P9" s="158"/>
      <c r="Q9" s="158"/>
      <c r="R9" s="158"/>
      <c r="S9" s="24" t="s">
        <v>26</v>
      </c>
    </row>
    <row r="10" spans="1:21" s="23" customFormat="1" ht="24.75" customHeight="1" x14ac:dyDescent="0.4">
      <c r="A10" s="22"/>
      <c r="E10" s="24"/>
      <c r="F10" s="24"/>
      <c r="G10" s="24"/>
      <c r="H10" s="155" t="s">
        <v>390</v>
      </c>
      <c r="I10" s="155"/>
      <c r="J10" s="155"/>
      <c r="K10" s="159" t="str">
        <f>IFERROR(VLOOKUP(一番最初に入力!C8,【適宜更新してください】法人情報!$A:$E,3,0),"")</f>
        <v/>
      </c>
      <c r="L10" s="159"/>
      <c r="M10" s="159"/>
      <c r="N10" s="159"/>
      <c r="O10" s="159"/>
      <c r="P10" s="159"/>
      <c r="Q10" s="159"/>
      <c r="R10" s="159"/>
      <c r="S10" s="24" t="s">
        <v>15</v>
      </c>
    </row>
    <row r="11" spans="1:21" s="23" customFormat="1" ht="24.75" customHeight="1" x14ac:dyDescent="0.4">
      <c r="A11" s="22"/>
      <c r="E11" s="156" t="s">
        <v>16</v>
      </c>
      <c r="F11" s="156"/>
      <c r="G11" s="156"/>
      <c r="H11" s="156"/>
      <c r="I11" s="156"/>
      <c r="J11" s="156"/>
      <c r="K11" s="156"/>
      <c r="L11" s="156"/>
      <c r="M11" s="152" t="str">
        <f>IFERROR(VLOOKUP(一番最初に入力!C8,【適宜更新してください】法人情報!$A:$E,4,0),"")</f>
        <v/>
      </c>
      <c r="N11" s="152"/>
      <c r="O11" s="152"/>
      <c r="P11" s="152"/>
      <c r="Q11" s="152"/>
      <c r="R11" s="152"/>
      <c r="S11" s="152"/>
    </row>
    <row r="12" spans="1:21" s="23" customFormat="1" ht="24.75" customHeight="1" x14ac:dyDescent="0.4">
      <c r="A12" s="22"/>
      <c r="E12" s="28"/>
      <c r="F12" s="28"/>
      <c r="G12" s="28"/>
      <c r="H12" s="28"/>
      <c r="I12" s="156" t="s">
        <v>17</v>
      </c>
      <c r="J12" s="156"/>
      <c r="K12" s="156"/>
      <c r="L12" s="156"/>
      <c r="M12" s="152" t="str">
        <f>IFERROR(VLOOKUP(一番最初に入力!C8,【適宜更新してください】法人情報!$A:$E,5,0),"")</f>
        <v/>
      </c>
      <c r="N12" s="152"/>
      <c r="O12" s="152"/>
      <c r="P12" s="152"/>
      <c r="Q12" s="152"/>
      <c r="R12" s="152"/>
      <c r="S12" s="152"/>
    </row>
    <row r="13" spans="1:21" s="23" customFormat="1" ht="24.75" customHeight="1" x14ac:dyDescent="0.4">
      <c r="A13" s="22"/>
      <c r="E13" s="28"/>
      <c r="F13" s="28"/>
      <c r="G13" s="28"/>
      <c r="H13" s="28"/>
      <c r="I13" s="28"/>
      <c r="J13" s="156" t="s">
        <v>227</v>
      </c>
      <c r="K13" s="156"/>
      <c r="L13" s="156"/>
      <c r="M13" s="153"/>
      <c r="N13" s="153"/>
      <c r="O13" s="153"/>
      <c r="P13" s="153"/>
      <c r="Q13" s="153"/>
      <c r="R13" s="29" t="s">
        <v>18</v>
      </c>
      <c r="S13" s="30"/>
    </row>
    <row r="14" spans="1:21" ht="25.5" customHeight="1" x14ac:dyDescent="0.4">
      <c r="E14" s="28"/>
      <c r="F14" s="28"/>
      <c r="G14" s="28"/>
      <c r="H14" s="28"/>
      <c r="I14" s="28"/>
      <c r="J14" s="166" t="s">
        <v>19</v>
      </c>
      <c r="K14" s="166"/>
      <c r="L14" s="166"/>
      <c r="M14" s="28"/>
      <c r="N14" s="28"/>
      <c r="O14" s="28"/>
      <c r="P14" s="28"/>
      <c r="Q14" s="28"/>
      <c r="R14" s="28"/>
      <c r="S14" s="28"/>
    </row>
    <row r="15" spans="1:21" ht="25.5" customHeight="1" x14ac:dyDescent="0.4">
      <c r="E15" s="28"/>
      <c r="F15" s="28"/>
      <c r="G15" s="28"/>
      <c r="H15" s="28"/>
      <c r="I15" s="28"/>
      <c r="J15" s="75"/>
      <c r="K15" s="75"/>
      <c r="L15" s="75"/>
      <c r="M15" s="28"/>
      <c r="N15" s="28"/>
      <c r="O15" s="28"/>
      <c r="P15" s="28"/>
      <c r="Q15" s="28"/>
      <c r="R15" s="28"/>
      <c r="S15" s="28"/>
    </row>
    <row r="16" spans="1:21" ht="25.5" customHeight="1" x14ac:dyDescent="0.4"/>
    <row r="17" spans="1:19" s="88" customFormat="1" ht="24.95" customHeight="1" x14ac:dyDescent="0.5">
      <c r="A17" s="167" t="s">
        <v>10</v>
      </c>
      <c r="B17" s="167"/>
      <c r="C17" s="87" t="str">
        <f>一番最初に入力!$C$12</f>
        <v>5</v>
      </c>
      <c r="D17" s="168" t="s">
        <v>538</v>
      </c>
      <c r="E17" s="168"/>
      <c r="F17" s="168"/>
      <c r="G17" s="168"/>
      <c r="H17" s="168"/>
      <c r="I17" s="168"/>
      <c r="J17" s="168"/>
      <c r="K17" s="168"/>
      <c r="L17" s="168"/>
      <c r="M17" s="168"/>
      <c r="N17" s="168"/>
      <c r="O17" s="168"/>
      <c r="P17" s="168"/>
      <c r="Q17" s="168"/>
      <c r="R17" s="168"/>
      <c r="S17" s="168"/>
    </row>
    <row r="18" spans="1:19" ht="24.95" customHeight="1" x14ac:dyDescent="0.4"/>
    <row r="19" spans="1:19" ht="24.95" customHeight="1" x14ac:dyDescent="0.4"/>
    <row r="20" spans="1:19" s="23" customFormat="1" ht="24.95" customHeight="1" x14ac:dyDescent="0.4">
      <c r="A20" s="5"/>
      <c r="B20" s="169" t="s">
        <v>544</v>
      </c>
      <c r="C20" s="169"/>
      <c r="D20" s="170"/>
      <c r="E20" s="170"/>
      <c r="F20" s="170"/>
      <c r="G20" s="170"/>
      <c r="H20" s="170"/>
      <c r="I20" s="170"/>
      <c r="J20" s="170"/>
      <c r="K20" s="170"/>
      <c r="L20" s="170"/>
      <c r="M20" s="170"/>
      <c r="N20" s="170"/>
      <c r="O20" s="170"/>
      <c r="P20" s="170"/>
      <c r="Q20" s="170"/>
      <c r="R20" s="170"/>
      <c r="S20" s="4"/>
    </row>
    <row r="21" spans="1:19" s="23" customFormat="1" ht="24.95" customHeight="1" x14ac:dyDescent="0.4">
      <c r="A21" s="35"/>
      <c r="B21" s="162" t="s">
        <v>462</v>
      </c>
      <c r="C21" s="162"/>
      <c r="D21" s="162"/>
      <c r="E21" s="162"/>
      <c r="F21" s="162"/>
      <c r="G21" s="162"/>
      <c r="H21" s="162"/>
      <c r="I21" s="162"/>
      <c r="J21" s="162"/>
      <c r="K21" s="162"/>
      <c r="L21" s="162"/>
      <c r="M21" s="162"/>
      <c r="N21" s="162"/>
      <c r="O21" s="162"/>
      <c r="P21" s="162"/>
      <c r="Q21" s="162"/>
      <c r="R21" s="162"/>
      <c r="S21" s="35"/>
    </row>
    <row r="22" spans="1:19" s="23" customFormat="1" ht="24.95" customHeight="1" x14ac:dyDescent="0.4">
      <c r="A22" s="36"/>
      <c r="B22" s="163"/>
      <c r="C22" s="163"/>
      <c r="D22" s="163"/>
      <c r="E22" s="163"/>
      <c r="F22" s="163"/>
      <c r="G22" s="163"/>
      <c r="H22" s="163"/>
      <c r="I22" s="163"/>
      <c r="J22" s="163"/>
      <c r="K22" s="163"/>
      <c r="L22" s="163"/>
      <c r="M22" s="163"/>
      <c r="N22" s="163"/>
      <c r="O22" s="163"/>
      <c r="P22" s="163"/>
      <c r="Q22" s="163"/>
      <c r="R22" s="163"/>
      <c r="S22" s="36"/>
    </row>
    <row r="23" spans="1:19" s="23" customFormat="1" ht="24.95" customHeight="1" x14ac:dyDescent="0.4">
      <c r="A23" s="22"/>
      <c r="B23" s="31"/>
    </row>
    <row r="24" spans="1:19" s="23" customFormat="1" ht="24.95" customHeight="1" x14ac:dyDescent="0.4">
      <c r="A24" s="164" t="s">
        <v>391</v>
      </c>
      <c r="B24" s="164"/>
      <c r="C24" s="164"/>
      <c r="D24" s="164"/>
      <c r="E24" s="164"/>
      <c r="F24" s="164"/>
      <c r="G24" s="164"/>
      <c r="H24" s="164"/>
      <c r="I24" s="164"/>
      <c r="J24" s="164"/>
      <c r="K24" s="164"/>
      <c r="L24" s="164"/>
      <c r="M24" s="164"/>
      <c r="N24" s="164"/>
      <c r="O24" s="164"/>
      <c r="P24" s="164"/>
      <c r="Q24" s="164"/>
      <c r="R24" s="164"/>
      <c r="S24" s="164"/>
    </row>
    <row r="25" spans="1:19" s="23" customFormat="1" ht="24.95" customHeight="1" x14ac:dyDescent="0.4">
      <c r="A25" s="22"/>
      <c r="B25" s="73"/>
      <c r="C25" s="33"/>
      <c r="D25" s="34"/>
      <c r="E25" s="24"/>
    </row>
    <row r="26" spans="1:19" s="100" customFormat="1" ht="44.25" customHeight="1" x14ac:dyDescent="0.6">
      <c r="A26" s="97"/>
      <c r="B26" s="98">
        <v>1</v>
      </c>
      <c r="C26" s="99"/>
      <c r="D26" s="99" t="s">
        <v>475</v>
      </c>
      <c r="G26" s="90" t="s">
        <v>476</v>
      </c>
      <c r="H26" s="171" t="str">
        <f>別表１!P10</f>
        <v/>
      </c>
      <c r="I26" s="171"/>
      <c r="J26" s="171"/>
      <c r="K26" s="171"/>
      <c r="L26" s="171"/>
      <c r="M26" s="171"/>
      <c r="N26" s="100" t="s">
        <v>474</v>
      </c>
    </row>
    <row r="27" spans="1:19" s="23" customFormat="1" ht="24.95" customHeight="1" x14ac:dyDescent="0.4">
      <c r="A27" s="22"/>
      <c r="B27" s="73"/>
      <c r="C27" s="33"/>
      <c r="D27" s="34"/>
      <c r="E27" s="24"/>
    </row>
    <row r="28" spans="1:19" s="23" customFormat="1" ht="24.95" customHeight="1" x14ac:dyDescent="0.4">
      <c r="A28" s="22"/>
      <c r="B28" s="59">
        <v>2</v>
      </c>
      <c r="C28" s="33" t="s">
        <v>10</v>
      </c>
      <c r="D28" s="34" t="str">
        <f>一番最初に入力!$C$12</f>
        <v>5</v>
      </c>
      <c r="E28" s="165" t="s">
        <v>539</v>
      </c>
      <c r="F28" s="165"/>
      <c r="G28" s="165"/>
      <c r="H28" s="165"/>
      <c r="I28" s="165"/>
      <c r="J28" s="165"/>
      <c r="K28" s="165"/>
      <c r="L28" s="165"/>
      <c r="M28" s="165"/>
      <c r="N28" s="165"/>
      <c r="O28" s="165"/>
      <c r="P28" s="165"/>
      <c r="Q28" s="165"/>
      <c r="R28" s="165"/>
      <c r="S28" s="165"/>
    </row>
    <row r="29" spans="1:19" s="23" customFormat="1" ht="24.95" customHeight="1" x14ac:dyDescent="0.4">
      <c r="A29" s="22"/>
      <c r="B29" s="32"/>
      <c r="C29" s="24"/>
      <c r="D29" s="24"/>
    </row>
    <row r="30" spans="1:19" s="23" customFormat="1" ht="24.75" customHeight="1" x14ac:dyDescent="0.4">
      <c r="A30" s="22"/>
    </row>
    <row r="31" spans="1:19" s="23" customFormat="1" ht="27.95" customHeight="1" x14ac:dyDescent="0.4">
      <c r="A31" s="22"/>
      <c r="C31" s="74"/>
    </row>
    <row r="32" spans="1:19" ht="27.95" customHeight="1" x14ac:dyDescent="0.4">
      <c r="C32" s="24"/>
      <c r="G32" s="34"/>
      <c r="H32" s="24"/>
    </row>
    <row r="33" spans="3:3" ht="27.95" customHeight="1" x14ac:dyDescent="0.4">
      <c r="C33" s="24"/>
    </row>
  </sheetData>
  <sheetProtection algorithmName="SHA-512" hashValue="eeE+wjX0KE8Dr4/0IU2zG0DY6RaFChzChgVf8pAF7FU2W8EyHDKB5iYgz5s4svzsEffxJSA0T/85RW5rS81tZg==" saltValue="ncJ7fPoju0KL1BOzQArk9A==" spinCount="100000" sheet="1" objects="1" scenarios="1"/>
  <mergeCells count="22">
    <mergeCell ref="B21:R21"/>
    <mergeCell ref="B22:R22"/>
    <mergeCell ref="A24:S24"/>
    <mergeCell ref="E28:S28"/>
    <mergeCell ref="J14:L14"/>
    <mergeCell ref="A17:B17"/>
    <mergeCell ref="D17:S17"/>
    <mergeCell ref="B20:R20"/>
    <mergeCell ref="H26:M26"/>
    <mergeCell ref="R1:S1"/>
    <mergeCell ref="K9:R9"/>
    <mergeCell ref="K10:R10"/>
    <mergeCell ref="E11:L11"/>
    <mergeCell ref="M11:S11"/>
    <mergeCell ref="J1:M1"/>
    <mergeCell ref="A2:S2"/>
    <mergeCell ref="M12:S12"/>
    <mergeCell ref="M13:Q13"/>
    <mergeCell ref="H9:J9"/>
    <mergeCell ref="H10:J10"/>
    <mergeCell ref="I12:L12"/>
    <mergeCell ref="J13:L13"/>
  </mergeCells>
  <phoneticPr fontId="5"/>
  <pageMargins left="0.39370078740157483" right="0.19685039370078741" top="0.55118110236220474" bottom="0.39370078740157483" header="0.51181102362204722" footer="0.51181102362204722"/>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39"/>
  <sheetViews>
    <sheetView view="pageBreakPreview" zoomScale="70" zoomScaleNormal="100" zoomScaleSheetLayoutView="70" workbookViewId="0">
      <selection activeCell="D3" sqref="D3"/>
    </sheetView>
  </sheetViews>
  <sheetFormatPr defaultRowHeight="13.5" x14ac:dyDescent="0.15"/>
  <cols>
    <col min="1" max="1" width="0.75" style="2" customWidth="1"/>
    <col min="2" max="2" width="3.625" style="2" customWidth="1"/>
    <col min="3" max="4" width="7.625" style="2" customWidth="1"/>
    <col min="5" max="5" width="8.375" style="2" customWidth="1"/>
    <col min="6" max="8" width="7.625" style="2" customWidth="1"/>
    <col min="9" max="20" width="8.375" style="2" customWidth="1"/>
    <col min="21" max="23" width="7.625" style="2" customWidth="1"/>
    <col min="24" max="24" width="3.875" style="2" customWidth="1"/>
    <col min="25" max="25" width="0.625" style="2" customWidth="1"/>
    <col min="26" max="26" width="5.25" style="2" customWidth="1"/>
    <col min="27" max="257" width="9" style="2"/>
    <col min="258" max="258" width="3.625" style="2" customWidth="1"/>
    <col min="259" max="259" width="16.375" style="2" customWidth="1"/>
    <col min="260" max="260" width="8.875" style="2" customWidth="1"/>
    <col min="261" max="261" width="3.625" style="2" customWidth="1"/>
    <col min="262" max="262" width="12.25" style="2" bestFit="1" customWidth="1"/>
    <col min="263" max="263" width="10.25" style="2" bestFit="1" customWidth="1"/>
    <col min="264" max="264" width="12.25" style="2" bestFit="1" customWidth="1"/>
    <col min="265" max="265" width="6.5" style="2" customWidth="1"/>
    <col min="266" max="269" width="3.625" style="2" customWidth="1"/>
    <col min="270" max="271" width="13.125" style="2" customWidth="1"/>
    <col min="272" max="273" width="8.25" style="2" customWidth="1"/>
    <col min="274" max="274" width="5.875" style="2" customWidth="1"/>
    <col min="275" max="275" width="3.75" style="2" customWidth="1"/>
    <col min="276" max="276" width="9.25" style="2" customWidth="1"/>
    <col min="277" max="277" width="3.25" style="2" bestFit="1" customWidth="1"/>
    <col min="278" max="278" width="9.25" style="2" customWidth="1"/>
    <col min="279" max="279" width="3.25" style="2" bestFit="1" customWidth="1"/>
    <col min="280" max="280" width="13.75" style="2" customWidth="1"/>
    <col min="281" max="281" width="9" style="2" customWidth="1"/>
    <col min="282" max="513" width="9" style="2"/>
    <col min="514" max="514" width="3.625" style="2" customWidth="1"/>
    <col min="515" max="515" width="16.375" style="2" customWidth="1"/>
    <col min="516" max="516" width="8.875" style="2" customWidth="1"/>
    <col min="517" max="517" width="3.625" style="2" customWidth="1"/>
    <col min="518" max="518" width="12.25" style="2" bestFit="1" customWidth="1"/>
    <col min="519" max="519" width="10.25" style="2" bestFit="1" customWidth="1"/>
    <col min="520" max="520" width="12.25" style="2" bestFit="1" customWidth="1"/>
    <col min="521" max="521" width="6.5" style="2" customWidth="1"/>
    <col min="522" max="525" width="3.625" style="2" customWidth="1"/>
    <col min="526" max="527" width="13.125" style="2" customWidth="1"/>
    <col min="528" max="529" width="8.25" style="2" customWidth="1"/>
    <col min="530" max="530" width="5.875" style="2" customWidth="1"/>
    <col min="531" max="531" width="3.75" style="2" customWidth="1"/>
    <col min="532" max="532" width="9.25" style="2" customWidth="1"/>
    <col min="533" max="533" width="3.25" style="2" bestFit="1" customWidth="1"/>
    <col min="534" max="534" width="9.25" style="2" customWidth="1"/>
    <col min="535" max="535" width="3.25" style="2" bestFit="1" customWidth="1"/>
    <col min="536" max="536" width="13.75" style="2" customWidth="1"/>
    <col min="537" max="537" width="9" style="2" customWidth="1"/>
    <col min="538" max="769" width="9" style="2"/>
    <col min="770" max="770" width="3.625" style="2" customWidth="1"/>
    <col min="771" max="771" width="16.375" style="2" customWidth="1"/>
    <col min="772" max="772" width="8.875" style="2" customWidth="1"/>
    <col min="773" max="773" width="3.625" style="2" customWidth="1"/>
    <col min="774" max="774" width="12.25" style="2" bestFit="1" customWidth="1"/>
    <col min="775" max="775" width="10.25" style="2" bestFit="1" customWidth="1"/>
    <col min="776" max="776" width="12.25" style="2" bestFit="1" customWidth="1"/>
    <col min="777" max="777" width="6.5" style="2" customWidth="1"/>
    <col min="778" max="781" width="3.625" style="2" customWidth="1"/>
    <col min="782" max="783" width="13.125" style="2" customWidth="1"/>
    <col min="784" max="785" width="8.25" style="2" customWidth="1"/>
    <col min="786" max="786" width="5.875" style="2" customWidth="1"/>
    <col min="787" max="787" width="3.75" style="2" customWidth="1"/>
    <col min="788" max="788" width="9.25" style="2" customWidth="1"/>
    <col min="789" max="789" width="3.25" style="2" bestFit="1" customWidth="1"/>
    <col min="790" max="790" width="9.25" style="2" customWidth="1"/>
    <col min="791" max="791" width="3.25" style="2" bestFit="1" customWidth="1"/>
    <col min="792" max="792" width="13.75" style="2" customWidth="1"/>
    <col min="793" max="793" width="9" style="2" customWidth="1"/>
    <col min="794" max="1025" width="9" style="2"/>
    <col min="1026" max="1026" width="3.625" style="2" customWidth="1"/>
    <col min="1027" max="1027" width="16.375" style="2" customWidth="1"/>
    <col min="1028" max="1028" width="8.875" style="2" customWidth="1"/>
    <col min="1029" max="1029" width="3.625" style="2" customWidth="1"/>
    <col min="1030" max="1030" width="12.25" style="2" bestFit="1" customWidth="1"/>
    <col min="1031" max="1031" width="10.25" style="2" bestFit="1" customWidth="1"/>
    <col min="1032" max="1032" width="12.25" style="2" bestFit="1" customWidth="1"/>
    <col min="1033" max="1033" width="6.5" style="2" customWidth="1"/>
    <col min="1034" max="1037" width="3.625" style="2" customWidth="1"/>
    <col min="1038" max="1039" width="13.125" style="2" customWidth="1"/>
    <col min="1040" max="1041" width="8.25" style="2" customWidth="1"/>
    <col min="1042" max="1042" width="5.875" style="2" customWidth="1"/>
    <col min="1043" max="1043" width="3.75" style="2" customWidth="1"/>
    <col min="1044" max="1044" width="9.25" style="2" customWidth="1"/>
    <col min="1045" max="1045" width="3.25" style="2" bestFit="1" customWidth="1"/>
    <col min="1046" max="1046" width="9.25" style="2" customWidth="1"/>
    <col min="1047" max="1047" width="3.25" style="2" bestFit="1" customWidth="1"/>
    <col min="1048" max="1048" width="13.75" style="2" customWidth="1"/>
    <col min="1049" max="1049" width="9" style="2" customWidth="1"/>
    <col min="1050" max="1281" width="9" style="2"/>
    <col min="1282" max="1282" width="3.625" style="2" customWidth="1"/>
    <col min="1283" max="1283" width="16.375" style="2" customWidth="1"/>
    <col min="1284" max="1284" width="8.875" style="2" customWidth="1"/>
    <col min="1285" max="1285" width="3.625" style="2" customWidth="1"/>
    <col min="1286" max="1286" width="12.25" style="2" bestFit="1" customWidth="1"/>
    <col min="1287" max="1287" width="10.25" style="2" bestFit="1" customWidth="1"/>
    <col min="1288" max="1288" width="12.25" style="2" bestFit="1" customWidth="1"/>
    <col min="1289" max="1289" width="6.5" style="2" customWidth="1"/>
    <col min="1290" max="1293" width="3.625" style="2" customWidth="1"/>
    <col min="1294" max="1295" width="13.125" style="2" customWidth="1"/>
    <col min="1296" max="1297" width="8.25" style="2" customWidth="1"/>
    <col min="1298" max="1298" width="5.875" style="2" customWidth="1"/>
    <col min="1299" max="1299" width="3.75" style="2" customWidth="1"/>
    <col min="1300" max="1300" width="9.25" style="2" customWidth="1"/>
    <col min="1301" max="1301" width="3.25" style="2" bestFit="1" customWidth="1"/>
    <col min="1302" max="1302" width="9.25" style="2" customWidth="1"/>
    <col min="1303" max="1303" width="3.25" style="2" bestFit="1" customWidth="1"/>
    <col min="1304" max="1304" width="13.75" style="2" customWidth="1"/>
    <col min="1305" max="1305" width="9" style="2" customWidth="1"/>
    <col min="1306" max="1537" width="9" style="2"/>
    <col min="1538" max="1538" width="3.625" style="2" customWidth="1"/>
    <col min="1539" max="1539" width="16.375" style="2" customWidth="1"/>
    <col min="1540" max="1540" width="8.875" style="2" customWidth="1"/>
    <col min="1541" max="1541" width="3.625" style="2" customWidth="1"/>
    <col min="1542" max="1542" width="12.25" style="2" bestFit="1" customWidth="1"/>
    <col min="1543" max="1543" width="10.25" style="2" bestFit="1" customWidth="1"/>
    <col min="1544" max="1544" width="12.25" style="2" bestFit="1" customWidth="1"/>
    <col min="1545" max="1545" width="6.5" style="2" customWidth="1"/>
    <col min="1546" max="1549" width="3.625" style="2" customWidth="1"/>
    <col min="1550" max="1551" width="13.125" style="2" customWidth="1"/>
    <col min="1552" max="1553" width="8.25" style="2" customWidth="1"/>
    <col min="1554" max="1554" width="5.875" style="2" customWidth="1"/>
    <col min="1555" max="1555" width="3.75" style="2" customWidth="1"/>
    <col min="1556" max="1556" width="9.25" style="2" customWidth="1"/>
    <col min="1557" max="1557" width="3.25" style="2" bestFit="1" customWidth="1"/>
    <col min="1558" max="1558" width="9.25" style="2" customWidth="1"/>
    <col min="1559" max="1559" width="3.25" style="2" bestFit="1" customWidth="1"/>
    <col min="1560" max="1560" width="13.75" style="2" customWidth="1"/>
    <col min="1561" max="1561" width="9" style="2" customWidth="1"/>
    <col min="1562" max="1793" width="9" style="2"/>
    <col min="1794" max="1794" width="3.625" style="2" customWidth="1"/>
    <col min="1795" max="1795" width="16.375" style="2" customWidth="1"/>
    <col min="1796" max="1796" width="8.875" style="2" customWidth="1"/>
    <col min="1797" max="1797" width="3.625" style="2" customWidth="1"/>
    <col min="1798" max="1798" width="12.25" style="2" bestFit="1" customWidth="1"/>
    <col min="1799" max="1799" width="10.25" style="2" bestFit="1" customWidth="1"/>
    <col min="1800" max="1800" width="12.25" style="2" bestFit="1" customWidth="1"/>
    <col min="1801" max="1801" width="6.5" style="2" customWidth="1"/>
    <col min="1802" max="1805" width="3.625" style="2" customWidth="1"/>
    <col min="1806" max="1807" width="13.125" style="2" customWidth="1"/>
    <col min="1808" max="1809" width="8.25" style="2" customWidth="1"/>
    <col min="1810" max="1810" width="5.875" style="2" customWidth="1"/>
    <col min="1811" max="1811" width="3.75" style="2" customWidth="1"/>
    <col min="1812" max="1812" width="9.25" style="2" customWidth="1"/>
    <col min="1813" max="1813" width="3.25" style="2" bestFit="1" customWidth="1"/>
    <col min="1814" max="1814" width="9.25" style="2" customWidth="1"/>
    <col min="1815" max="1815" width="3.25" style="2" bestFit="1" customWidth="1"/>
    <col min="1816" max="1816" width="13.75" style="2" customWidth="1"/>
    <col min="1817" max="1817" width="9" style="2" customWidth="1"/>
    <col min="1818" max="2049" width="9" style="2"/>
    <col min="2050" max="2050" width="3.625" style="2" customWidth="1"/>
    <col min="2051" max="2051" width="16.375" style="2" customWidth="1"/>
    <col min="2052" max="2052" width="8.875" style="2" customWidth="1"/>
    <col min="2053" max="2053" width="3.625" style="2" customWidth="1"/>
    <col min="2054" max="2054" width="12.25" style="2" bestFit="1" customWidth="1"/>
    <col min="2055" max="2055" width="10.25" style="2" bestFit="1" customWidth="1"/>
    <col min="2056" max="2056" width="12.25" style="2" bestFit="1" customWidth="1"/>
    <col min="2057" max="2057" width="6.5" style="2" customWidth="1"/>
    <col min="2058" max="2061" width="3.625" style="2" customWidth="1"/>
    <col min="2062" max="2063" width="13.125" style="2" customWidth="1"/>
    <col min="2064" max="2065" width="8.25" style="2" customWidth="1"/>
    <col min="2066" max="2066" width="5.875" style="2" customWidth="1"/>
    <col min="2067" max="2067" width="3.75" style="2" customWidth="1"/>
    <col min="2068" max="2068" width="9.25" style="2" customWidth="1"/>
    <col min="2069" max="2069" width="3.25" style="2" bestFit="1" customWidth="1"/>
    <col min="2070" max="2070" width="9.25" style="2" customWidth="1"/>
    <col min="2071" max="2071" width="3.25" style="2" bestFit="1" customWidth="1"/>
    <col min="2072" max="2072" width="13.75" style="2" customWidth="1"/>
    <col min="2073" max="2073" width="9" style="2" customWidth="1"/>
    <col min="2074" max="2305" width="9" style="2"/>
    <col min="2306" max="2306" width="3.625" style="2" customWidth="1"/>
    <col min="2307" max="2307" width="16.375" style="2" customWidth="1"/>
    <col min="2308" max="2308" width="8.875" style="2" customWidth="1"/>
    <col min="2309" max="2309" width="3.625" style="2" customWidth="1"/>
    <col min="2310" max="2310" width="12.25" style="2" bestFit="1" customWidth="1"/>
    <col min="2311" max="2311" width="10.25" style="2" bestFit="1" customWidth="1"/>
    <col min="2312" max="2312" width="12.25" style="2" bestFit="1" customWidth="1"/>
    <col min="2313" max="2313" width="6.5" style="2" customWidth="1"/>
    <col min="2314" max="2317" width="3.625" style="2" customWidth="1"/>
    <col min="2318" max="2319" width="13.125" style="2" customWidth="1"/>
    <col min="2320" max="2321" width="8.25" style="2" customWidth="1"/>
    <col min="2322" max="2322" width="5.875" style="2" customWidth="1"/>
    <col min="2323" max="2323" width="3.75" style="2" customWidth="1"/>
    <col min="2324" max="2324" width="9.25" style="2" customWidth="1"/>
    <col min="2325" max="2325" width="3.25" style="2" bestFit="1" customWidth="1"/>
    <col min="2326" max="2326" width="9.25" style="2" customWidth="1"/>
    <col min="2327" max="2327" width="3.25" style="2" bestFit="1" customWidth="1"/>
    <col min="2328" max="2328" width="13.75" style="2" customWidth="1"/>
    <col min="2329" max="2329" width="9" style="2" customWidth="1"/>
    <col min="2330" max="2561" width="9" style="2"/>
    <col min="2562" max="2562" width="3.625" style="2" customWidth="1"/>
    <col min="2563" max="2563" width="16.375" style="2" customWidth="1"/>
    <col min="2564" max="2564" width="8.875" style="2" customWidth="1"/>
    <col min="2565" max="2565" width="3.625" style="2" customWidth="1"/>
    <col min="2566" max="2566" width="12.25" style="2" bestFit="1" customWidth="1"/>
    <col min="2567" max="2567" width="10.25" style="2" bestFit="1" customWidth="1"/>
    <col min="2568" max="2568" width="12.25" style="2" bestFit="1" customWidth="1"/>
    <col min="2569" max="2569" width="6.5" style="2" customWidth="1"/>
    <col min="2570" max="2573" width="3.625" style="2" customWidth="1"/>
    <col min="2574" max="2575" width="13.125" style="2" customWidth="1"/>
    <col min="2576" max="2577" width="8.25" style="2" customWidth="1"/>
    <col min="2578" max="2578" width="5.875" style="2" customWidth="1"/>
    <col min="2579" max="2579" width="3.75" style="2" customWidth="1"/>
    <col min="2580" max="2580" width="9.25" style="2" customWidth="1"/>
    <col min="2581" max="2581" width="3.25" style="2" bestFit="1" customWidth="1"/>
    <col min="2582" max="2582" width="9.25" style="2" customWidth="1"/>
    <col min="2583" max="2583" width="3.25" style="2" bestFit="1" customWidth="1"/>
    <col min="2584" max="2584" width="13.75" style="2" customWidth="1"/>
    <col min="2585" max="2585" width="9" style="2" customWidth="1"/>
    <col min="2586" max="2817" width="9" style="2"/>
    <col min="2818" max="2818" width="3.625" style="2" customWidth="1"/>
    <col min="2819" max="2819" width="16.375" style="2" customWidth="1"/>
    <col min="2820" max="2820" width="8.875" style="2" customWidth="1"/>
    <col min="2821" max="2821" width="3.625" style="2" customWidth="1"/>
    <col min="2822" max="2822" width="12.25" style="2" bestFit="1" customWidth="1"/>
    <col min="2823" max="2823" width="10.25" style="2" bestFit="1" customWidth="1"/>
    <col min="2824" max="2824" width="12.25" style="2" bestFit="1" customWidth="1"/>
    <col min="2825" max="2825" width="6.5" style="2" customWidth="1"/>
    <col min="2826" max="2829" width="3.625" style="2" customWidth="1"/>
    <col min="2830" max="2831" width="13.125" style="2" customWidth="1"/>
    <col min="2832" max="2833" width="8.25" style="2" customWidth="1"/>
    <col min="2834" max="2834" width="5.875" style="2" customWidth="1"/>
    <col min="2835" max="2835" width="3.75" style="2" customWidth="1"/>
    <col min="2836" max="2836" width="9.25" style="2" customWidth="1"/>
    <col min="2837" max="2837" width="3.25" style="2" bestFit="1" customWidth="1"/>
    <col min="2838" max="2838" width="9.25" style="2" customWidth="1"/>
    <col min="2839" max="2839" width="3.25" style="2" bestFit="1" customWidth="1"/>
    <col min="2840" max="2840" width="13.75" style="2" customWidth="1"/>
    <col min="2841" max="2841" width="9" style="2" customWidth="1"/>
    <col min="2842" max="3073" width="9" style="2"/>
    <col min="3074" max="3074" width="3.625" style="2" customWidth="1"/>
    <col min="3075" max="3075" width="16.375" style="2" customWidth="1"/>
    <col min="3076" max="3076" width="8.875" style="2" customWidth="1"/>
    <col min="3077" max="3077" width="3.625" style="2" customWidth="1"/>
    <col min="3078" max="3078" width="12.25" style="2" bestFit="1" customWidth="1"/>
    <col min="3079" max="3079" width="10.25" style="2" bestFit="1" customWidth="1"/>
    <col min="3080" max="3080" width="12.25" style="2" bestFit="1" customWidth="1"/>
    <col min="3081" max="3081" width="6.5" style="2" customWidth="1"/>
    <col min="3082" max="3085" width="3.625" style="2" customWidth="1"/>
    <col min="3086" max="3087" width="13.125" style="2" customWidth="1"/>
    <col min="3088" max="3089" width="8.25" style="2" customWidth="1"/>
    <col min="3090" max="3090" width="5.875" style="2" customWidth="1"/>
    <col min="3091" max="3091" width="3.75" style="2" customWidth="1"/>
    <col min="3092" max="3092" width="9.25" style="2" customWidth="1"/>
    <col min="3093" max="3093" width="3.25" style="2" bestFit="1" customWidth="1"/>
    <col min="3094" max="3094" width="9.25" style="2" customWidth="1"/>
    <col min="3095" max="3095" width="3.25" style="2" bestFit="1" customWidth="1"/>
    <col min="3096" max="3096" width="13.75" style="2" customWidth="1"/>
    <col min="3097" max="3097" width="9" style="2" customWidth="1"/>
    <col min="3098" max="3329" width="9" style="2"/>
    <col min="3330" max="3330" width="3.625" style="2" customWidth="1"/>
    <col min="3331" max="3331" width="16.375" style="2" customWidth="1"/>
    <col min="3332" max="3332" width="8.875" style="2" customWidth="1"/>
    <col min="3333" max="3333" width="3.625" style="2" customWidth="1"/>
    <col min="3334" max="3334" width="12.25" style="2" bestFit="1" customWidth="1"/>
    <col min="3335" max="3335" width="10.25" style="2" bestFit="1" customWidth="1"/>
    <col min="3336" max="3336" width="12.25" style="2" bestFit="1" customWidth="1"/>
    <col min="3337" max="3337" width="6.5" style="2" customWidth="1"/>
    <col min="3338" max="3341" width="3.625" style="2" customWidth="1"/>
    <col min="3342" max="3343" width="13.125" style="2" customWidth="1"/>
    <col min="3344" max="3345" width="8.25" style="2" customWidth="1"/>
    <col min="3346" max="3346" width="5.875" style="2" customWidth="1"/>
    <col min="3347" max="3347" width="3.75" style="2" customWidth="1"/>
    <col min="3348" max="3348" width="9.25" style="2" customWidth="1"/>
    <col min="3349" max="3349" width="3.25" style="2" bestFit="1" customWidth="1"/>
    <col min="3350" max="3350" width="9.25" style="2" customWidth="1"/>
    <col min="3351" max="3351" width="3.25" style="2" bestFit="1" customWidth="1"/>
    <col min="3352" max="3352" width="13.75" style="2" customWidth="1"/>
    <col min="3353" max="3353" width="9" style="2" customWidth="1"/>
    <col min="3354" max="3585" width="9" style="2"/>
    <col min="3586" max="3586" width="3.625" style="2" customWidth="1"/>
    <col min="3587" max="3587" width="16.375" style="2" customWidth="1"/>
    <col min="3588" max="3588" width="8.875" style="2" customWidth="1"/>
    <col min="3589" max="3589" width="3.625" style="2" customWidth="1"/>
    <col min="3590" max="3590" width="12.25" style="2" bestFit="1" customWidth="1"/>
    <col min="3591" max="3591" width="10.25" style="2" bestFit="1" customWidth="1"/>
    <col min="3592" max="3592" width="12.25" style="2" bestFit="1" customWidth="1"/>
    <col min="3593" max="3593" width="6.5" style="2" customWidth="1"/>
    <col min="3594" max="3597" width="3.625" style="2" customWidth="1"/>
    <col min="3598" max="3599" width="13.125" style="2" customWidth="1"/>
    <col min="3600" max="3601" width="8.25" style="2" customWidth="1"/>
    <col min="3602" max="3602" width="5.875" style="2" customWidth="1"/>
    <col min="3603" max="3603" width="3.75" style="2" customWidth="1"/>
    <col min="3604" max="3604" width="9.25" style="2" customWidth="1"/>
    <col min="3605" max="3605" width="3.25" style="2" bestFit="1" customWidth="1"/>
    <col min="3606" max="3606" width="9.25" style="2" customWidth="1"/>
    <col min="3607" max="3607" width="3.25" style="2" bestFit="1" customWidth="1"/>
    <col min="3608" max="3608" width="13.75" style="2" customWidth="1"/>
    <col min="3609" max="3609" width="9" style="2" customWidth="1"/>
    <col min="3610" max="3841" width="9" style="2"/>
    <col min="3842" max="3842" width="3.625" style="2" customWidth="1"/>
    <col min="3843" max="3843" width="16.375" style="2" customWidth="1"/>
    <col min="3844" max="3844" width="8.875" style="2" customWidth="1"/>
    <col min="3845" max="3845" width="3.625" style="2" customWidth="1"/>
    <col min="3846" max="3846" width="12.25" style="2" bestFit="1" customWidth="1"/>
    <col min="3847" max="3847" width="10.25" style="2" bestFit="1" customWidth="1"/>
    <col min="3848" max="3848" width="12.25" style="2" bestFit="1" customWidth="1"/>
    <col min="3849" max="3849" width="6.5" style="2" customWidth="1"/>
    <col min="3850" max="3853" width="3.625" style="2" customWidth="1"/>
    <col min="3854" max="3855" width="13.125" style="2" customWidth="1"/>
    <col min="3856" max="3857" width="8.25" style="2" customWidth="1"/>
    <col min="3858" max="3858" width="5.875" style="2" customWidth="1"/>
    <col min="3859" max="3859" width="3.75" style="2" customWidth="1"/>
    <col min="3860" max="3860" width="9.25" style="2" customWidth="1"/>
    <col min="3861" max="3861" width="3.25" style="2" bestFit="1" customWidth="1"/>
    <col min="3862" max="3862" width="9.25" style="2" customWidth="1"/>
    <col min="3863" max="3863" width="3.25" style="2" bestFit="1" customWidth="1"/>
    <col min="3864" max="3864" width="13.75" style="2" customWidth="1"/>
    <col min="3865" max="3865" width="9" style="2" customWidth="1"/>
    <col min="3866" max="4097" width="9" style="2"/>
    <col min="4098" max="4098" width="3.625" style="2" customWidth="1"/>
    <col min="4099" max="4099" width="16.375" style="2" customWidth="1"/>
    <col min="4100" max="4100" width="8.875" style="2" customWidth="1"/>
    <col min="4101" max="4101" width="3.625" style="2" customWidth="1"/>
    <col min="4102" max="4102" width="12.25" style="2" bestFit="1" customWidth="1"/>
    <col min="4103" max="4103" width="10.25" style="2" bestFit="1" customWidth="1"/>
    <col min="4104" max="4104" width="12.25" style="2" bestFit="1" customWidth="1"/>
    <col min="4105" max="4105" width="6.5" style="2" customWidth="1"/>
    <col min="4106" max="4109" width="3.625" style="2" customWidth="1"/>
    <col min="4110" max="4111" width="13.125" style="2" customWidth="1"/>
    <col min="4112" max="4113" width="8.25" style="2" customWidth="1"/>
    <col min="4114" max="4114" width="5.875" style="2" customWidth="1"/>
    <col min="4115" max="4115" width="3.75" style="2" customWidth="1"/>
    <col min="4116" max="4116" width="9.25" style="2" customWidth="1"/>
    <col min="4117" max="4117" width="3.25" style="2" bestFit="1" customWidth="1"/>
    <col min="4118" max="4118" width="9.25" style="2" customWidth="1"/>
    <col min="4119" max="4119" width="3.25" style="2" bestFit="1" customWidth="1"/>
    <col min="4120" max="4120" width="13.75" style="2" customWidth="1"/>
    <col min="4121" max="4121" width="9" style="2" customWidth="1"/>
    <col min="4122" max="4353" width="9" style="2"/>
    <col min="4354" max="4354" width="3.625" style="2" customWidth="1"/>
    <col min="4355" max="4355" width="16.375" style="2" customWidth="1"/>
    <col min="4356" max="4356" width="8.875" style="2" customWidth="1"/>
    <col min="4357" max="4357" width="3.625" style="2" customWidth="1"/>
    <col min="4358" max="4358" width="12.25" style="2" bestFit="1" customWidth="1"/>
    <col min="4359" max="4359" width="10.25" style="2" bestFit="1" customWidth="1"/>
    <col min="4360" max="4360" width="12.25" style="2" bestFit="1" customWidth="1"/>
    <col min="4361" max="4361" width="6.5" style="2" customWidth="1"/>
    <col min="4362" max="4365" width="3.625" style="2" customWidth="1"/>
    <col min="4366" max="4367" width="13.125" style="2" customWidth="1"/>
    <col min="4368" max="4369" width="8.25" style="2" customWidth="1"/>
    <col min="4370" max="4370" width="5.875" style="2" customWidth="1"/>
    <col min="4371" max="4371" width="3.75" style="2" customWidth="1"/>
    <col min="4372" max="4372" width="9.25" style="2" customWidth="1"/>
    <col min="4373" max="4373" width="3.25" style="2" bestFit="1" customWidth="1"/>
    <col min="4374" max="4374" width="9.25" style="2" customWidth="1"/>
    <col min="4375" max="4375" width="3.25" style="2" bestFit="1" customWidth="1"/>
    <col min="4376" max="4376" width="13.75" style="2" customWidth="1"/>
    <col min="4377" max="4377" width="9" style="2" customWidth="1"/>
    <col min="4378" max="4609" width="9" style="2"/>
    <col min="4610" max="4610" width="3.625" style="2" customWidth="1"/>
    <col min="4611" max="4611" width="16.375" style="2" customWidth="1"/>
    <col min="4612" max="4612" width="8.875" style="2" customWidth="1"/>
    <col min="4613" max="4613" width="3.625" style="2" customWidth="1"/>
    <col min="4614" max="4614" width="12.25" style="2" bestFit="1" customWidth="1"/>
    <col min="4615" max="4615" width="10.25" style="2" bestFit="1" customWidth="1"/>
    <col min="4616" max="4616" width="12.25" style="2" bestFit="1" customWidth="1"/>
    <col min="4617" max="4617" width="6.5" style="2" customWidth="1"/>
    <col min="4618" max="4621" width="3.625" style="2" customWidth="1"/>
    <col min="4622" max="4623" width="13.125" style="2" customWidth="1"/>
    <col min="4624" max="4625" width="8.25" style="2" customWidth="1"/>
    <col min="4626" max="4626" width="5.875" style="2" customWidth="1"/>
    <col min="4627" max="4627" width="3.75" style="2" customWidth="1"/>
    <col min="4628" max="4628" width="9.25" style="2" customWidth="1"/>
    <col min="4629" max="4629" width="3.25" style="2" bestFit="1" customWidth="1"/>
    <col min="4630" max="4630" width="9.25" style="2" customWidth="1"/>
    <col min="4631" max="4631" width="3.25" style="2" bestFit="1" customWidth="1"/>
    <col min="4632" max="4632" width="13.75" style="2" customWidth="1"/>
    <col min="4633" max="4633" width="9" style="2" customWidth="1"/>
    <col min="4634" max="4865" width="9" style="2"/>
    <col min="4866" max="4866" width="3.625" style="2" customWidth="1"/>
    <col min="4867" max="4867" width="16.375" style="2" customWidth="1"/>
    <col min="4868" max="4868" width="8.875" style="2" customWidth="1"/>
    <col min="4869" max="4869" width="3.625" style="2" customWidth="1"/>
    <col min="4870" max="4870" width="12.25" style="2" bestFit="1" customWidth="1"/>
    <col min="4871" max="4871" width="10.25" style="2" bestFit="1" customWidth="1"/>
    <col min="4872" max="4872" width="12.25" style="2" bestFit="1" customWidth="1"/>
    <col min="4873" max="4873" width="6.5" style="2" customWidth="1"/>
    <col min="4874" max="4877" width="3.625" style="2" customWidth="1"/>
    <col min="4878" max="4879" width="13.125" style="2" customWidth="1"/>
    <col min="4880" max="4881" width="8.25" style="2" customWidth="1"/>
    <col min="4882" max="4882" width="5.875" style="2" customWidth="1"/>
    <col min="4883" max="4883" width="3.75" style="2" customWidth="1"/>
    <col min="4884" max="4884" width="9.25" style="2" customWidth="1"/>
    <col min="4885" max="4885" width="3.25" style="2" bestFit="1" customWidth="1"/>
    <col min="4886" max="4886" width="9.25" style="2" customWidth="1"/>
    <col min="4887" max="4887" width="3.25" style="2" bestFit="1" customWidth="1"/>
    <col min="4888" max="4888" width="13.75" style="2" customWidth="1"/>
    <col min="4889" max="4889" width="9" style="2" customWidth="1"/>
    <col min="4890" max="5121" width="9" style="2"/>
    <col min="5122" max="5122" width="3.625" style="2" customWidth="1"/>
    <col min="5123" max="5123" width="16.375" style="2" customWidth="1"/>
    <col min="5124" max="5124" width="8.875" style="2" customWidth="1"/>
    <col min="5125" max="5125" width="3.625" style="2" customWidth="1"/>
    <col min="5126" max="5126" width="12.25" style="2" bestFit="1" customWidth="1"/>
    <col min="5127" max="5127" width="10.25" style="2" bestFit="1" customWidth="1"/>
    <col min="5128" max="5128" width="12.25" style="2" bestFit="1" customWidth="1"/>
    <col min="5129" max="5129" width="6.5" style="2" customWidth="1"/>
    <col min="5130" max="5133" width="3.625" style="2" customWidth="1"/>
    <col min="5134" max="5135" width="13.125" style="2" customWidth="1"/>
    <col min="5136" max="5137" width="8.25" style="2" customWidth="1"/>
    <col min="5138" max="5138" width="5.875" style="2" customWidth="1"/>
    <col min="5139" max="5139" width="3.75" style="2" customWidth="1"/>
    <col min="5140" max="5140" width="9.25" style="2" customWidth="1"/>
    <col min="5141" max="5141" width="3.25" style="2" bestFit="1" customWidth="1"/>
    <col min="5142" max="5142" width="9.25" style="2" customWidth="1"/>
    <col min="5143" max="5143" width="3.25" style="2" bestFit="1" customWidth="1"/>
    <col min="5144" max="5144" width="13.75" style="2" customWidth="1"/>
    <col min="5145" max="5145" width="9" style="2" customWidth="1"/>
    <col min="5146" max="5377" width="9" style="2"/>
    <col min="5378" max="5378" width="3.625" style="2" customWidth="1"/>
    <col min="5379" max="5379" width="16.375" style="2" customWidth="1"/>
    <col min="5380" max="5380" width="8.875" style="2" customWidth="1"/>
    <col min="5381" max="5381" width="3.625" style="2" customWidth="1"/>
    <col min="5382" max="5382" width="12.25" style="2" bestFit="1" customWidth="1"/>
    <col min="5383" max="5383" width="10.25" style="2" bestFit="1" customWidth="1"/>
    <col min="5384" max="5384" width="12.25" style="2" bestFit="1" customWidth="1"/>
    <col min="5385" max="5385" width="6.5" style="2" customWidth="1"/>
    <col min="5386" max="5389" width="3.625" style="2" customWidth="1"/>
    <col min="5390" max="5391" width="13.125" style="2" customWidth="1"/>
    <col min="5392" max="5393" width="8.25" style="2" customWidth="1"/>
    <col min="5394" max="5394" width="5.875" style="2" customWidth="1"/>
    <col min="5395" max="5395" width="3.75" style="2" customWidth="1"/>
    <col min="5396" max="5396" width="9.25" style="2" customWidth="1"/>
    <col min="5397" max="5397" width="3.25" style="2" bestFit="1" customWidth="1"/>
    <col min="5398" max="5398" width="9.25" style="2" customWidth="1"/>
    <col min="5399" max="5399" width="3.25" style="2" bestFit="1" customWidth="1"/>
    <col min="5400" max="5400" width="13.75" style="2" customWidth="1"/>
    <col min="5401" max="5401" width="9" style="2" customWidth="1"/>
    <col min="5402" max="5633" width="9" style="2"/>
    <col min="5634" max="5634" width="3.625" style="2" customWidth="1"/>
    <col min="5635" max="5635" width="16.375" style="2" customWidth="1"/>
    <col min="5636" max="5636" width="8.875" style="2" customWidth="1"/>
    <col min="5637" max="5637" width="3.625" style="2" customWidth="1"/>
    <col min="5638" max="5638" width="12.25" style="2" bestFit="1" customWidth="1"/>
    <col min="5639" max="5639" width="10.25" style="2" bestFit="1" customWidth="1"/>
    <col min="5640" max="5640" width="12.25" style="2" bestFit="1" customWidth="1"/>
    <col min="5641" max="5641" width="6.5" style="2" customWidth="1"/>
    <col min="5642" max="5645" width="3.625" style="2" customWidth="1"/>
    <col min="5646" max="5647" width="13.125" style="2" customWidth="1"/>
    <col min="5648" max="5649" width="8.25" style="2" customWidth="1"/>
    <col min="5650" max="5650" width="5.875" style="2" customWidth="1"/>
    <col min="5651" max="5651" width="3.75" style="2" customWidth="1"/>
    <col min="5652" max="5652" width="9.25" style="2" customWidth="1"/>
    <col min="5653" max="5653" width="3.25" style="2" bestFit="1" customWidth="1"/>
    <col min="5654" max="5654" width="9.25" style="2" customWidth="1"/>
    <col min="5655" max="5655" width="3.25" style="2" bestFit="1" customWidth="1"/>
    <col min="5656" max="5656" width="13.75" style="2" customWidth="1"/>
    <col min="5657" max="5657" width="9" style="2" customWidth="1"/>
    <col min="5658" max="5889" width="9" style="2"/>
    <col min="5890" max="5890" width="3.625" style="2" customWidth="1"/>
    <col min="5891" max="5891" width="16.375" style="2" customWidth="1"/>
    <col min="5892" max="5892" width="8.875" style="2" customWidth="1"/>
    <col min="5893" max="5893" width="3.625" style="2" customWidth="1"/>
    <col min="5894" max="5894" width="12.25" style="2" bestFit="1" customWidth="1"/>
    <col min="5895" max="5895" width="10.25" style="2" bestFit="1" customWidth="1"/>
    <col min="5896" max="5896" width="12.25" style="2" bestFit="1" customWidth="1"/>
    <col min="5897" max="5897" width="6.5" style="2" customWidth="1"/>
    <col min="5898" max="5901" width="3.625" style="2" customWidth="1"/>
    <col min="5902" max="5903" width="13.125" style="2" customWidth="1"/>
    <col min="5904" max="5905" width="8.25" style="2" customWidth="1"/>
    <col min="5906" max="5906" width="5.875" style="2" customWidth="1"/>
    <col min="5907" max="5907" width="3.75" style="2" customWidth="1"/>
    <col min="5908" max="5908" width="9.25" style="2" customWidth="1"/>
    <col min="5909" max="5909" width="3.25" style="2" bestFit="1" customWidth="1"/>
    <col min="5910" max="5910" width="9.25" style="2" customWidth="1"/>
    <col min="5911" max="5911" width="3.25" style="2" bestFit="1" customWidth="1"/>
    <col min="5912" max="5912" width="13.75" style="2" customWidth="1"/>
    <col min="5913" max="5913" width="9" style="2" customWidth="1"/>
    <col min="5914" max="6145" width="9" style="2"/>
    <col min="6146" max="6146" width="3.625" style="2" customWidth="1"/>
    <col min="6147" max="6147" width="16.375" style="2" customWidth="1"/>
    <col min="6148" max="6148" width="8.875" style="2" customWidth="1"/>
    <col min="6149" max="6149" width="3.625" style="2" customWidth="1"/>
    <col min="6150" max="6150" width="12.25" style="2" bestFit="1" customWidth="1"/>
    <col min="6151" max="6151" width="10.25" style="2" bestFit="1" customWidth="1"/>
    <col min="6152" max="6152" width="12.25" style="2" bestFit="1" customWidth="1"/>
    <col min="6153" max="6153" width="6.5" style="2" customWidth="1"/>
    <col min="6154" max="6157" width="3.625" style="2" customWidth="1"/>
    <col min="6158" max="6159" width="13.125" style="2" customWidth="1"/>
    <col min="6160" max="6161" width="8.25" style="2" customWidth="1"/>
    <col min="6162" max="6162" width="5.875" style="2" customWidth="1"/>
    <col min="6163" max="6163" width="3.75" style="2" customWidth="1"/>
    <col min="6164" max="6164" width="9.25" style="2" customWidth="1"/>
    <col min="6165" max="6165" width="3.25" style="2" bestFit="1" customWidth="1"/>
    <col min="6166" max="6166" width="9.25" style="2" customWidth="1"/>
    <col min="6167" max="6167" width="3.25" style="2" bestFit="1" customWidth="1"/>
    <col min="6168" max="6168" width="13.75" style="2" customWidth="1"/>
    <col min="6169" max="6169" width="9" style="2" customWidth="1"/>
    <col min="6170" max="6401" width="9" style="2"/>
    <col min="6402" max="6402" width="3.625" style="2" customWidth="1"/>
    <col min="6403" max="6403" width="16.375" style="2" customWidth="1"/>
    <col min="6404" max="6404" width="8.875" style="2" customWidth="1"/>
    <col min="6405" max="6405" width="3.625" style="2" customWidth="1"/>
    <col min="6406" max="6406" width="12.25" style="2" bestFit="1" customWidth="1"/>
    <col min="6407" max="6407" width="10.25" style="2" bestFit="1" customWidth="1"/>
    <col min="6408" max="6408" width="12.25" style="2" bestFit="1" customWidth="1"/>
    <col min="6409" max="6409" width="6.5" style="2" customWidth="1"/>
    <col min="6410" max="6413" width="3.625" style="2" customWidth="1"/>
    <col min="6414" max="6415" width="13.125" style="2" customWidth="1"/>
    <col min="6416" max="6417" width="8.25" style="2" customWidth="1"/>
    <col min="6418" max="6418" width="5.875" style="2" customWidth="1"/>
    <col min="6419" max="6419" width="3.75" style="2" customWidth="1"/>
    <col min="6420" max="6420" width="9.25" style="2" customWidth="1"/>
    <col min="6421" max="6421" width="3.25" style="2" bestFit="1" customWidth="1"/>
    <col min="6422" max="6422" width="9.25" style="2" customWidth="1"/>
    <col min="6423" max="6423" width="3.25" style="2" bestFit="1" customWidth="1"/>
    <col min="6424" max="6424" width="13.75" style="2" customWidth="1"/>
    <col min="6425" max="6425" width="9" style="2" customWidth="1"/>
    <col min="6426" max="6657" width="9" style="2"/>
    <col min="6658" max="6658" width="3.625" style="2" customWidth="1"/>
    <col min="6659" max="6659" width="16.375" style="2" customWidth="1"/>
    <col min="6660" max="6660" width="8.875" style="2" customWidth="1"/>
    <col min="6661" max="6661" width="3.625" style="2" customWidth="1"/>
    <col min="6662" max="6662" width="12.25" style="2" bestFit="1" customWidth="1"/>
    <col min="6663" max="6663" width="10.25" style="2" bestFit="1" customWidth="1"/>
    <col min="6664" max="6664" width="12.25" style="2" bestFit="1" customWidth="1"/>
    <col min="6665" max="6665" width="6.5" style="2" customWidth="1"/>
    <col min="6666" max="6669" width="3.625" style="2" customWidth="1"/>
    <col min="6670" max="6671" width="13.125" style="2" customWidth="1"/>
    <col min="6672" max="6673" width="8.25" style="2" customWidth="1"/>
    <col min="6674" max="6674" width="5.875" style="2" customWidth="1"/>
    <col min="6675" max="6675" width="3.75" style="2" customWidth="1"/>
    <col min="6676" max="6676" width="9.25" style="2" customWidth="1"/>
    <col min="6677" max="6677" width="3.25" style="2" bestFit="1" customWidth="1"/>
    <col min="6678" max="6678" width="9.25" style="2" customWidth="1"/>
    <col min="6679" max="6679" width="3.25" style="2" bestFit="1" customWidth="1"/>
    <col min="6680" max="6680" width="13.75" style="2" customWidth="1"/>
    <col min="6681" max="6681" width="9" style="2" customWidth="1"/>
    <col min="6682" max="6913" width="9" style="2"/>
    <col min="6914" max="6914" width="3.625" style="2" customWidth="1"/>
    <col min="6915" max="6915" width="16.375" style="2" customWidth="1"/>
    <col min="6916" max="6916" width="8.875" style="2" customWidth="1"/>
    <col min="6917" max="6917" width="3.625" style="2" customWidth="1"/>
    <col min="6918" max="6918" width="12.25" style="2" bestFit="1" customWidth="1"/>
    <col min="6919" max="6919" width="10.25" style="2" bestFit="1" customWidth="1"/>
    <col min="6920" max="6920" width="12.25" style="2" bestFit="1" customWidth="1"/>
    <col min="6921" max="6921" width="6.5" style="2" customWidth="1"/>
    <col min="6922" max="6925" width="3.625" style="2" customWidth="1"/>
    <col min="6926" max="6927" width="13.125" style="2" customWidth="1"/>
    <col min="6928" max="6929" width="8.25" style="2" customWidth="1"/>
    <col min="6930" max="6930" width="5.875" style="2" customWidth="1"/>
    <col min="6931" max="6931" width="3.75" style="2" customWidth="1"/>
    <col min="6932" max="6932" width="9.25" style="2" customWidth="1"/>
    <col min="6933" max="6933" width="3.25" style="2" bestFit="1" customWidth="1"/>
    <col min="6934" max="6934" width="9.25" style="2" customWidth="1"/>
    <col min="6935" max="6935" width="3.25" style="2" bestFit="1" customWidth="1"/>
    <col min="6936" max="6936" width="13.75" style="2" customWidth="1"/>
    <col min="6937" max="6937" width="9" style="2" customWidth="1"/>
    <col min="6938" max="7169" width="9" style="2"/>
    <col min="7170" max="7170" width="3.625" style="2" customWidth="1"/>
    <col min="7171" max="7171" width="16.375" style="2" customWidth="1"/>
    <col min="7172" max="7172" width="8.875" style="2" customWidth="1"/>
    <col min="7173" max="7173" width="3.625" style="2" customWidth="1"/>
    <col min="7174" max="7174" width="12.25" style="2" bestFit="1" customWidth="1"/>
    <col min="7175" max="7175" width="10.25" style="2" bestFit="1" customWidth="1"/>
    <col min="7176" max="7176" width="12.25" style="2" bestFit="1" customWidth="1"/>
    <col min="7177" max="7177" width="6.5" style="2" customWidth="1"/>
    <col min="7178" max="7181" width="3.625" style="2" customWidth="1"/>
    <col min="7182" max="7183" width="13.125" style="2" customWidth="1"/>
    <col min="7184" max="7185" width="8.25" style="2" customWidth="1"/>
    <col min="7186" max="7186" width="5.875" style="2" customWidth="1"/>
    <col min="7187" max="7187" width="3.75" style="2" customWidth="1"/>
    <col min="7188" max="7188" width="9.25" style="2" customWidth="1"/>
    <col min="7189" max="7189" width="3.25" style="2" bestFit="1" customWidth="1"/>
    <col min="7190" max="7190" width="9.25" style="2" customWidth="1"/>
    <col min="7191" max="7191" width="3.25" style="2" bestFit="1" customWidth="1"/>
    <col min="7192" max="7192" width="13.75" style="2" customWidth="1"/>
    <col min="7193" max="7193" width="9" style="2" customWidth="1"/>
    <col min="7194" max="7425" width="9" style="2"/>
    <col min="7426" max="7426" width="3.625" style="2" customWidth="1"/>
    <col min="7427" max="7427" width="16.375" style="2" customWidth="1"/>
    <col min="7428" max="7428" width="8.875" style="2" customWidth="1"/>
    <col min="7429" max="7429" width="3.625" style="2" customWidth="1"/>
    <col min="7430" max="7430" width="12.25" style="2" bestFit="1" customWidth="1"/>
    <col min="7431" max="7431" width="10.25" style="2" bestFit="1" customWidth="1"/>
    <col min="7432" max="7432" width="12.25" style="2" bestFit="1" customWidth="1"/>
    <col min="7433" max="7433" width="6.5" style="2" customWidth="1"/>
    <col min="7434" max="7437" width="3.625" style="2" customWidth="1"/>
    <col min="7438" max="7439" width="13.125" style="2" customWidth="1"/>
    <col min="7440" max="7441" width="8.25" style="2" customWidth="1"/>
    <col min="7442" max="7442" width="5.875" style="2" customWidth="1"/>
    <col min="7443" max="7443" width="3.75" style="2" customWidth="1"/>
    <col min="7444" max="7444" width="9.25" style="2" customWidth="1"/>
    <col min="7445" max="7445" width="3.25" style="2" bestFit="1" customWidth="1"/>
    <col min="7446" max="7446" width="9.25" style="2" customWidth="1"/>
    <col min="7447" max="7447" width="3.25" style="2" bestFit="1" customWidth="1"/>
    <col min="7448" max="7448" width="13.75" style="2" customWidth="1"/>
    <col min="7449" max="7449" width="9" style="2" customWidth="1"/>
    <col min="7450" max="7681" width="9" style="2"/>
    <col min="7682" max="7682" width="3.625" style="2" customWidth="1"/>
    <col min="7683" max="7683" width="16.375" style="2" customWidth="1"/>
    <col min="7684" max="7684" width="8.875" style="2" customWidth="1"/>
    <col min="7685" max="7685" width="3.625" style="2" customWidth="1"/>
    <col min="7686" max="7686" width="12.25" style="2" bestFit="1" customWidth="1"/>
    <col min="7687" max="7687" width="10.25" style="2" bestFit="1" customWidth="1"/>
    <col min="7688" max="7688" width="12.25" style="2" bestFit="1" customWidth="1"/>
    <col min="7689" max="7689" width="6.5" style="2" customWidth="1"/>
    <col min="7690" max="7693" width="3.625" style="2" customWidth="1"/>
    <col min="7694" max="7695" width="13.125" style="2" customWidth="1"/>
    <col min="7696" max="7697" width="8.25" style="2" customWidth="1"/>
    <col min="7698" max="7698" width="5.875" style="2" customWidth="1"/>
    <col min="7699" max="7699" width="3.75" style="2" customWidth="1"/>
    <col min="7700" max="7700" width="9.25" style="2" customWidth="1"/>
    <col min="7701" max="7701" width="3.25" style="2" bestFit="1" customWidth="1"/>
    <col min="7702" max="7702" width="9.25" style="2" customWidth="1"/>
    <col min="7703" max="7703" width="3.25" style="2" bestFit="1" customWidth="1"/>
    <col min="7704" max="7704" width="13.75" style="2" customWidth="1"/>
    <col min="7705" max="7705" width="9" style="2" customWidth="1"/>
    <col min="7706" max="7937" width="9" style="2"/>
    <col min="7938" max="7938" width="3.625" style="2" customWidth="1"/>
    <col min="7939" max="7939" width="16.375" style="2" customWidth="1"/>
    <col min="7940" max="7940" width="8.875" style="2" customWidth="1"/>
    <col min="7941" max="7941" width="3.625" style="2" customWidth="1"/>
    <col min="7942" max="7942" width="12.25" style="2" bestFit="1" customWidth="1"/>
    <col min="7943" max="7943" width="10.25" style="2" bestFit="1" customWidth="1"/>
    <col min="7944" max="7944" width="12.25" style="2" bestFit="1" customWidth="1"/>
    <col min="7945" max="7945" width="6.5" style="2" customWidth="1"/>
    <col min="7946" max="7949" width="3.625" style="2" customWidth="1"/>
    <col min="7950" max="7951" width="13.125" style="2" customWidth="1"/>
    <col min="7952" max="7953" width="8.25" style="2" customWidth="1"/>
    <col min="7954" max="7954" width="5.875" style="2" customWidth="1"/>
    <col min="7955" max="7955" width="3.75" style="2" customWidth="1"/>
    <col min="7956" max="7956" width="9.25" style="2" customWidth="1"/>
    <col min="7957" max="7957" width="3.25" style="2" bestFit="1" customWidth="1"/>
    <col min="7958" max="7958" width="9.25" style="2" customWidth="1"/>
    <col min="7959" max="7959" width="3.25" style="2" bestFit="1" customWidth="1"/>
    <col min="7960" max="7960" width="13.75" style="2" customWidth="1"/>
    <col min="7961" max="7961" width="9" style="2" customWidth="1"/>
    <col min="7962" max="8193" width="9" style="2"/>
    <col min="8194" max="8194" width="3.625" style="2" customWidth="1"/>
    <col min="8195" max="8195" width="16.375" style="2" customWidth="1"/>
    <col min="8196" max="8196" width="8.875" style="2" customWidth="1"/>
    <col min="8197" max="8197" width="3.625" style="2" customWidth="1"/>
    <col min="8198" max="8198" width="12.25" style="2" bestFit="1" customWidth="1"/>
    <col min="8199" max="8199" width="10.25" style="2" bestFit="1" customWidth="1"/>
    <col min="8200" max="8200" width="12.25" style="2" bestFit="1" customWidth="1"/>
    <col min="8201" max="8201" width="6.5" style="2" customWidth="1"/>
    <col min="8202" max="8205" width="3.625" style="2" customWidth="1"/>
    <col min="8206" max="8207" width="13.125" style="2" customWidth="1"/>
    <col min="8208" max="8209" width="8.25" style="2" customWidth="1"/>
    <col min="8210" max="8210" width="5.875" style="2" customWidth="1"/>
    <col min="8211" max="8211" width="3.75" style="2" customWidth="1"/>
    <col min="8212" max="8212" width="9.25" style="2" customWidth="1"/>
    <col min="8213" max="8213" width="3.25" style="2" bestFit="1" customWidth="1"/>
    <col min="8214" max="8214" width="9.25" style="2" customWidth="1"/>
    <col min="8215" max="8215" width="3.25" style="2" bestFit="1" customWidth="1"/>
    <col min="8216" max="8216" width="13.75" style="2" customWidth="1"/>
    <col min="8217" max="8217" width="9" style="2" customWidth="1"/>
    <col min="8218" max="8449" width="9" style="2"/>
    <col min="8450" max="8450" width="3.625" style="2" customWidth="1"/>
    <col min="8451" max="8451" width="16.375" style="2" customWidth="1"/>
    <col min="8452" max="8452" width="8.875" style="2" customWidth="1"/>
    <col min="8453" max="8453" width="3.625" style="2" customWidth="1"/>
    <col min="8454" max="8454" width="12.25" style="2" bestFit="1" customWidth="1"/>
    <col min="8455" max="8455" width="10.25" style="2" bestFit="1" customWidth="1"/>
    <col min="8456" max="8456" width="12.25" style="2" bestFit="1" customWidth="1"/>
    <col min="8457" max="8457" width="6.5" style="2" customWidth="1"/>
    <col min="8458" max="8461" width="3.625" style="2" customWidth="1"/>
    <col min="8462" max="8463" width="13.125" style="2" customWidth="1"/>
    <col min="8464" max="8465" width="8.25" style="2" customWidth="1"/>
    <col min="8466" max="8466" width="5.875" style="2" customWidth="1"/>
    <col min="8467" max="8467" width="3.75" style="2" customWidth="1"/>
    <col min="8468" max="8468" width="9.25" style="2" customWidth="1"/>
    <col min="8469" max="8469" width="3.25" style="2" bestFit="1" customWidth="1"/>
    <col min="8470" max="8470" width="9.25" style="2" customWidth="1"/>
    <col min="8471" max="8471" width="3.25" style="2" bestFit="1" customWidth="1"/>
    <col min="8472" max="8472" width="13.75" style="2" customWidth="1"/>
    <col min="8473" max="8473" width="9" style="2" customWidth="1"/>
    <col min="8474" max="8705" width="9" style="2"/>
    <col min="8706" max="8706" width="3.625" style="2" customWidth="1"/>
    <col min="8707" max="8707" width="16.375" style="2" customWidth="1"/>
    <col min="8708" max="8708" width="8.875" style="2" customWidth="1"/>
    <col min="8709" max="8709" width="3.625" style="2" customWidth="1"/>
    <col min="8710" max="8710" width="12.25" style="2" bestFit="1" customWidth="1"/>
    <col min="8711" max="8711" width="10.25" style="2" bestFit="1" customWidth="1"/>
    <col min="8712" max="8712" width="12.25" style="2" bestFit="1" customWidth="1"/>
    <col min="8713" max="8713" width="6.5" style="2" customWidth="1"/>
    <col min="8714" max="8717" width="3.625" style="2" customWidth="1"/>
    <col min="8718" max="8719" width="13.125" style="2" customWidth="1"/>
    <col min="8720" max="8721" width="8.25" style="2" customWidth="1"/>
    <col min="8722" max="8722" width="5.875" style="2" customWidth="1"/>
    <col min="8723" max="8723" width="3.75" style="2" customWidth="1"/>
    <col min="8724" max="8724" width="9.25" style="2" customWidth="1"/>
    <col min="8725" max="8725" width="3.25" style="2" bestFit="1" customWidth="1"/>
    <col min="8726" max="8726" width="9.25" style="2" customWidth="1"/>
    <col min="8727" max="8727" width="3.25" style="2" bestFit="1" customWidth="1"/>
    <col min="8728" max="8728" width="13.75" style="2" customWidth="1"/>
    <col min="8729" max="8729" width="9" style="2" customWidth="1"/>
    <col min="8730" max="8961" width="9" style="2"/>
    <col min="8962" max="8962" width="3.625" style="2" customWidth="1"/>
    <col min="8963" max="8963" width="16.375" style="2" customWidth="1"/>
    <col min="8964" max="8964" width="8.875" style="2" customWidth="1"/>
    <col min="8965" max="8965" width="3.625" style="2" customWidth="1"/>
    <col min="8966" max="8966" width="12.25" style="2" bestFit="1" customWidth="1"/>
    <col min="8967" max="8967" width="10.25" style="2" bestFit="1" customWidth="1"/>
    <col min="8968" max="8968" width="12.25" style="2" bestFit="1" customWidth="1"/>
    <col min="8969" max="8969" width="6.5" style="2" customWidth="1"/>
    <col min="8970" max="8973" width="3.625" style="2" customWidth="1"/>
    <col min="8974" max="8975" width="13.125" style="2" customWidth="1"/>
    <col min="8976" max="8977" width="8.25" style="2" customWidth="1"/>
    <col min="8978" max="8978" width="5.875" style="2" customWidth="1"/>
    <col min="8979" max="8979" width="3.75" style="2" customWidth="1"/>
    <col min="8980" max="8980" width="9.25" style="2" customWidth="1"/>
    <col min="8981" max="8981" width="3.25" style="2" bestFit="1" customWidth="1"/>
    <col min="8982" max="8982" width="9.25" style="2" customWidth="1"/>
    <col min="8983" max="8983" width="3.25" style="2" bestFit="1" customWidth="1"/>
    <col min="8984" max="8984" width="13.75" style="2" customWidth="1"/>
    <col min="8985" max="8985" width="9" style="2" customWidth="1"/>
    <col min="8986" max="9217" width="9" style="2"/>
    <col min="9218" max="9218" width="3.625" style="2" customWidth="1"/>
    <col min="9219" max="9219" width="16.375" style="2" customWidth="1"/>
    <col min="9220" max="9220" width="8.875" style="2" customWidth="1"/>
    <col min="9221" max="9221" width="3.625" style="2" customWidth="1"/>
    <col min="9222" max="9222" width="12.25" style="2" bestFit="1" customWidth="1"/>
    <col min="9223" max="9223" width="10.25" style="2" bestFit="1" customWidth="1"/>
    <col min="9224" max="9224" width="12.25" style="2" bestFit="1" customWidth="1"/>
    <col min="9225" max="9225" width="6.5" style="2" customWidth="1"/>
    <col min="9226" max="9229" width="3.625" style="2" customWidth="1"/>
    <col min="9230" max="9231" width="13.125" style="2" customWidth="1"/>
    <col min="9232" max="9233" width="8.25" style="2" customWidth="1"/>
    <col min="9234" max="9234" width="5.875" style="2" customWidth="1"/>
    <col min="9235" max="9235" width="3.75" style="2" customWidth="1"/>
    <col min="9236" max="9236" width="9.25" style="2" customWidth="1"/>
    <col min="9237" max="9237" width="3.25" style="2" bestFit="1" customWidth="1"/>
    <col min="9238" max="9238" width="9.25" style="2" customWidth="1"/>
    <col min="9239" max="9239" width="3.25" style="2" bestFit="1" customWidth="1"/>
    <col min="9240" max="9240" width="13.75" style="2" customWidth="1"/>
    <col min="9241" max="9241" width="9" style="2" customWidth="1"/>
    <col min="9242" max="9473" width="9" style="2"/>
    <col min="9474" max="9474" width="3.625" style="2" customWidth="1"/>
    <col min="9475" max="9475" width="16.375" style="2" customWidth="1"/>
    <col min="9476" max="9476" width="8.875" style="2" customWidth="1"/>
    <col min="9477" max="9477" width="3.625" style="2" customWidth="1"/>
    <col min="9478" max="9478" width="12.25" style="2" bestFit="1" customWidth="1"/>
    <col min="9479" max="9479" width="10.25" style="2" bestFit="1" customWidth="1"/>
    <col min="9480" max="9480" width="12.25" style="2" bestFit="1" customWidth="1"/>
    <col min="9481" max="9481" width="6.5" style="2" customWidth="1"/>
    <col min="9482" max="9485" width="3.625" style="2" customWidth="1"/>
    <col min="9486" max="9487" width="13.125" style="2" customWidth="1"/>
    <col min="9488" max="9489" width="8.25" style="2" customWidth="1"/>
    <col min="9490" max="9490" width="5.875" style="2" customWidth="1"/>
    <col min="9491" max="9491" width="3.75" style="2" customWidth="1"/>
    <col min="9492" max="9492" width="9.25" style="2" customWidth="1"/>
    <col min="9493" max="9493" width="3.25" style="2" bestFit="1" customWidth="1"/>
    <col min="9494" max="9494" width="9.25" style="2" customWidth="1"/>
    <col min="9495" max="9495" width="3.25" style="2" bestFit="1" customWidth="1"/>
    <col min="9496" max="9496" width="13.75" style="2" customWidth="1"/>
    <col min="9497" max="9497" width="9" style="2" customWidth="1"/>
    <col min="9498" max="9729" width="9" style="2"/>
    <col min="9730" max="9730" width="3.625" style="2" customWidth="1"/>
    <col min="9731" max="9731" width="16.375" style="2" customWidth="1"/>
    <col min="9732" max="9732" width="8.875" style="2" customWidth="1"/>
    <col min="9733" max="9733" width="3.625" style="2" customWidth="1"/>
    <col min="9734" max="9734" width="12.25" style="2" bestFit="1" customWidth="1"/>
    <col min="9735" max="9735" width="10.25" style="2" bestFit="1" customWidth="1"/>
    <col min="9736" max="9736" width="12.25" style="2" bestFit="1" customWidth="1"/>
    <col min="9737" max="9737" width="6.5" style="2" customWidth="1"/>
    <col min="9738" max="9741" width="3.625" style="2" customWidth="1"/>
    <col min="9742" max="9743" width="13.125" style="2" customWidth="1"/>
    <col min="9744" max="9745" width="8.25" style="2" customWidth="1"/>
    <col min="9746" max="9746" width="5.875" style="2" customWidth="1"/>
    <col min="9747" max="9747" width="3.75" style="2" customWidth="1"/>
    <col min="9748" max="9748" width="9.25" style="2" customWidth="1"/>
    <col min="9749" max="9749" width="3.25" style="2" bestFit="1" customWidth="1"/>
    <col min="9750" max="9750" width="9.25" style="2" customWidth="1"/>
    <col min="9751" max="9751" width="3.25" style="2" bestFit="1" customWidth="1"/>
    <col min="9752" max="9752" width="13.75" style="2" customWidth="1"/>
    <col min="9753" max="9753" width="9" style="2" customWidth="1"/>
    <col min="9754" max="9985" width="9" style="2"/>
    <col min="9986" max="9986" width="3.625" style="2" customWidth="1"/>
    <col min="9987" max="9987" width="16.375" style="2" customWidth="1"/>
    <col min="9988" max="9988" width="8.875" style="2" customWidth="1"/>
    <col min="9989" max="9989" width="3.625" style="2" customWidth="1"/>
    <col min="9990" max="9990" width="12.25" style="2" bestFit="1" customWidth="1"/>
    <col min="9991" max="9991" width="10.25" style="2" bestFit="1" customWidth="1"/>
    <col min="9992" max="9992" width="12.25" style="2" bestFit="1" customWidth="1"/>
    <col min="9993" max="9993" width="6.5" style="2" customWidth="1"/>
    <col min="9994" max="9997" width="3.625" style="2" customWidth="1"/>
    <col min="9998" max="9999" width="13.125" style="2" customWidth="1"/>
    <col min="10000" max="10001" width="8.25" style="2" customWidth="1"/>
    <col min="10002" max="10002" width="5.875" style="2" customWidth="1"/>
    <col min="10003" max="10003" width="3.75" style="2" customWidth="1"/>
    <col min="10004" max="10004" width="9.25" style="2" customWidth="1"/>
    <col min="10005" max="10005" width="3.25" style="2" bestFit="1" customWidth="1"/>
    <col min="10006" max="10006" width="9.25" style="2" customWidth="1"/>
    <col min="10007" max="10007" width="3.25" style="2" bestFit="1" customWidth="1"/>
    <col min="10008" max="10008" width="13.75" style="2" customWidth="1"/>
    <col min="10009" max="10009" width="9" style="2" customWidth="1"/>
    <col min="10010" max="10241" width="9" style="2"/>
    <col min="10242" max="10242" width="3.625" style="2" customWidth="1"/>
    <col min="10243" max="10243" width="16.375" style="2" customWidth="1"/>
    <col min="10244" max="10244" width="8.875" style="2" customWidth="1"/>
    <col min="10245" max="10245" width="3.625" style="2" customWidth="1"/>
    <col min="10246" max="10246" width="12.25" style="2" bestFit="1" customWidth="1"/>
    <col min="10247" max="10247" width="10.25" style="2" bestFit="1" customWidth="1"/>
    <col min="10248" max="10248" width="12.25" style="2" bestFit="1" customWidth="1"/>
    <col min="10249" max="10249" width="6.5" style="2" customWidth="1"/>
    <col min="10250" max="10253" width="3.625" style="2" customWidth="1"/>
    <col min="10254" max="10255" width="13.125" style="2" customWidth="1"/>
    <col min="10256" max="10257" width="8.25" style="2" customWidth="1"/>
    <col min="10258" max="10258" width="5.875" style="2" customWidth="1"/>
    <col min="10259" max="10259" width="3.75" style="2" customWidth="1"/>
    <col min="10260" max="10260" width="9.25" style="2" customWidth="1"/>
    <col min="10261" max="10261" width="3.25" style="2" bestFit="1" customWidth="1"/>
    <col min="10262" max="10262" width="9.25" style="2" customWidth="1"/>
    <col min="10263" max="10263" width="3.25" style="2" bestFit="1" customWidth="1"/>
    <col min="10264" max="10264" width="13.75" style="2" customWidth="1"/>
    <col min="10265" max="10265" width="9" style="2" customWidth="1"/>
    <col min="10266" max="10497" width="9" style="2"/>
    <col min="10498" max="10498" width="3.625" style="2" customWidth="1"/>
    <col min="10499" max="10499" width="16.375" style="2" customWidth="1"/>
    <col min="10500" max="10500" width="8.875" style="2" customWidth="1"/>
    <col min="10501" max="10501" width="3.625" style="2" customWidth="1"/>
    <col min="10502" max="10502" width="12.25" style="2" bestFit="1" customWidth="1"/>
    <col min="10503" max="10503" width="10.25" style="2" bestFit="1" customWidth="1"/>
    <col min="10504" max="10504" width="12.25" style="2" bestFit="1" customWidth="1"/>
    <col min="10505" max="10505" width="6.5" style="2" customWidth="1"/>
    <col min="10506" max="10509" width="3.625" style="2" customWidth="1"/>
    <col min="10510" max="10511" width="13.125" style="2" customWidth="1"/>
    <col min="10512" max="10513" width="8.25" style="2" customWidth="1"/>
    <col min="10514" max="10514" width="5.875" style="2" customWidth="1"/>
    <col min="10515" max="10515" width="3.75" style="2" customWidth="1"/>
    <col min="10516" max="10516" width="9.25" style="2" customWidth="1"/>
    <col min="10517" max="10517" width="3.25" style="2" bestFit="1" customWidth="1"/>
    <col min="10518" max="10518" width="9.25" style="2" customWidth="1"/>
    <col min="10519" max="10519" width="3.25" style="2" bestFit="1" customWidth="1"/>
    <col min="10520" max="10520" width="13.75" style="2" customWidth="1"/>
    <col min="10521" max="10521" width="9" style="2" customWidth="1"/>
    <col min="10522" max="10753" width="9" style="2"/>
    <col min="10754" max="10754" width="3.625" style="2" customWidth="1"/>
    <col min="10755" max="10755" width="16.375" style="2" customWidth="1"/>
    <col min="10756" max="10756" width="8.875" style="2" customWidth="1"/>
    <col min="10757" max="10757" width="3.625" style="2" customWidth="1"/>
    <col min="10758" max="10758" width="12.25" style="2" bestFit="1" customWidth="1"/>
    <col min="10759" max="10759" width="10.25" style="2" bestFit="1" customWidth="1"/>
    <col min="10760" max="10760" width="12.25" style="2" bestFit="1" customWidth="1"/>
    <col min="10761" max="10761" width="6.5" style="2" customWidth="1"/>
    <col min="10762" max="10765" width="3.625" style="2" customWidth="1"/>
    <col min="10766" max="10767" width="13.125" style="2" customWidth="1"/>
    <col min="10768" max="10769" width="8.25" style="2" customWidth="1"/>
    <col min="10770" max="10770" width="5.875" style="2" customWidth="1"/>
    <col min="10771" max="10771" width="3.75" style="2" customWidth="1"/>
    <col min="10772" max="10772" width="9.25" style="2" customWidth="1"/>
    <col min="10773" max="10773" width="3.25" style="2" bestFit="1" customWidth="1"/>
    <col min="10774" max="10774" width="9.25" style="2" customWidth="1"/>
    <col min="10775" max="10775" width="3.25" style="2" bestFit="1" customWidth="1"/>
    <col min="10776" max="10776" width="13.75" style="2" customWidth="1"/>
    <col min="10777" max="10777" width="9" style="2" customWidth="1"/>
    <col min="10778" max="11009" width="9" style="2"/>
    <col min="11010" max="11010" width="3.625" style="2" customWidth="1"/>
    <col min="11011" max="11011" width="16.375" style="2" customWidth="1"/>
    <col min="11012" max="11012" width="8.875" style="2" customWidth="1"/>
    <col min="11013" max="11013" width="3.625" style="2" customWidth="1"/>
    <col min="11014" max="11014" width="12.25" style="2" bestFit="1" customWidth="1"/>
    <col min="11015" max="11015" width="10.25" style="2" bestFit="1" customWidth="1"/>
    <col min="11016" max="11016" width="12.25" style="2" bestFit="1" customWidth="1"/>
    <col min="11017" max="11017" width="6.5" style="2" customWidth="1"/>
    <col min="11018" max="11021" width="3.625" style="2" customWidth="1"/>
    <col min="11022" max="11023" width="13.125" style="2" customWidth="1"/>
    <col min="11024" max="11025" width="8.25" style="2" customWidth="1"/>
    <col min="11026" max="11026" width="5.875" style="2" customWidth="1"/>
    <col min="11027" max="11027" width="3.75" style="2" customWidth="1"/>
    <col min="11028" max="11028" width="9.25" style="2" customWidth="1"/>
    <col min="11029" max="11029" width="3.25" style="2" bestFit="1" customWidth="1"/>
    <col min="11030" max="11030" width="9.25" style="2" customWidth="1"/>
    <col min="11031" max="11031" width="3.25" style="2" bestFit="1" customWidth="1"/>
    <col min="11032" max="11032" width="13.75" style="2" customWidth="1"/>
    <col min="11033" max="11033" width="9" style="2" customWidth="1"/>
    <col min="11034" max="11265" width="9" style="2"/>
    <col min="11266" max="11266" width="3.625" style="2" customWidth="1"/>
    <col min="11267" max="11267" width="16.375" style="2" customWidth="1"/>
    <col min="11268" max="11268" width="8.875" style="2" customWidth="1"/>
    <col min="11269" max="11269" width="3.625" style="2" customWidth="1"/>
    <col min="11270" max="11270" width="12.25" style="2" bestFit="1" customWidth="1"/>
    <col min="11271" max="11271" width="10.25" style="2" bestFit="1" customWidth="1"/>
    <col min="11272" max="11272" width="12.25" style="2" bestFit="1" customWidth="1"/>
    <col min="11273" max="11273" width="6.5" style="2" customWidth="1"/>
    <col min="11274" max="11277" width="3.625" style="2" customWidth="1"/>
    <col min="11278" max="11279" width="13.125" style="2" customWidth="1"/>
    <col min="11280" max="11281" width="8.25" style="2" customWidth="1"/>
    <col min="11282" max="11282" width="5.875" style="2" customWidth="1"/>
    <col min="11283" max="11283" width="3.75" style="2" customWidth="1"/>
    <col min="11284" max="11284" width="9.25" style="2" customWidth="1"/>
    <col min="11285" max="11285" width="3.25" style="2" bestFit="1" customWidth="1"/>
    <col min="11286" max="11286" width="9.25" style="2" customWidth="1"/>
    <col min="11287" max="11287" width="3.25" style="2" bestFit="1" customWidth="1"/>
    <col min="11288" max="11288" width="13.75" style="2" customWidth="1"/>
    <col min="11289" max="11289" width="9" style="2" customWidth="1"/>
    <col min="11290" max="11521" width="9" style="2"/>
    <col min="11522" max="11522" width="3.625" style="2" customWidth="1"/>
    <col min="11523" max="11523" width="16.375" style="2" customWidth="1"/>
    <col min="11524" max="11524" width="8.875" style="2" customWidth="1"/>
    <col min="11525" max="11525" width="3.625" style="2" customWidth="1"/>
    <col min="11526" max="11526" width="12.25" style="2" bestFit="1" customWidth="1"/>
    <col min="11527" max="11527" width="10.25" style="2" bestFit="1" customWidth="1"/>
    <col min="11528" max="11528" width="12.25" style="2" bestFit="1" customWidth="1"/>
    <col min="11529" max="11529" width="6.5" style="2" customWidth="1"/>
    <col min="11530" max="11533" width="3.625" style="2" customWidth="1"/>
    <col min="11534" max="11535" width="13.125" style="2" customWidth="1"/>
    <col min="11536" max="11537" width="8.25" style="2" customWidth="1"/>
    <col min="11538" max="11538" width="5.875" style="2" customWidth="1"/>
    <col min="11539" max="11539" width="3.75" style="2" customWidth="1"/>
    <col min="11540" max="11540" width="9.25" style="2" customWidth="1"/>
    <col min="11541" max="11541" width="3.25" style="2" bestFit="1" customWidth="1"/>
    <col min="11542" max="11542" width="9.25" style="2" customWidth="1"/>
    <col min="11543" max="11543" width="3.25" style="2" bestFit="1" customWidth="1"/>
    <col min="11544" max="11544" width="13.75" style="2" customWidth="1"/>
    <col min="11545" max="11545" width="9" style="2" customWidth="1"/>
    <col min="11546" max="11777" width="9" style="2"/>
    <col min="11778" max="11778" width="3.625" style="2" customWidth="1"/>
    <col min="11779" max="11779" width="16.375" style="2" customWidth="1"/>
    <col min="11780" max="11780" width="8.875" style="2" customWidth="1"/>
    <col min="11781" max="11781" width="3.625" style="2" customWidth="1"/>
    <col min="11782" max="11782" width="12.25" style="2" bestFit="1" customWidth="1"/>
    <col min="11783" max="11783" width="10.25" style="2" bestFit="1" customWidth="1"/>
    <col min="11784" max="11784" width="12.25" style="2" bestFit="1" customWidth="1"/>
    <col min="11785" max="11785" width="6.5" style="2" customWidth="1"/>
    <col min="11786" max="11789" width="3.625" style="2" customWidth="1"/>
    <col min="11790" max="11791" width="13.125" style="2" customWidth="1"/>
    <col min="11792" max="11793" width="8.25" style="2" customWidth="1"/>
    <col min="11794" max="11794" width="5.875" style="2" customWidth="1"/>
    <col min="11795" max="11795" width="3.75" style="2" customWidth="1"/>
    <col min="11796" max="11796" width="9.25" style="2" customWidth="1"/>
    <col min="11797" max="11797" width="3.25" style="2" bestFit="1" customWidth="1"/>
    <col min="11798" max="11798" width="9.25" style="2" customWidth="1"/>
    <col min="11799" max="11799" width="3.25" style="2" bestFit="1" customWidth="1"/>
    <col min="11800" max="11800" width="13.75" style="2" customWidth="1"/>
    <col min="11801" max="11801" width="9" style="2" customWidth="1"/>
    <col min="11802" max="12033" width="9" style="2"/>
    <col min="12034" max="12034" width="3.625" style="2" customWidth="1"/>
    <col min="12035" max="12035" width="16.375" style="2" customWidth="1"/>
    <col min="12036" max="12036" width="8.875" style="2" customWidth="1"/>
    <col min="12037" max="12037" width="3.625" style="2" customWidth="1"/>
    <col min="12038" max="12038" width="12.25" style="2" bestFit="1" customWidth="1"/>
    <col min="12039" max="12039" width="10.25" style="2" bestFit="1" customWidth="1"/>
    <col min="12040" max="12040" width="12.25" style="2" bestFit="1" customWidth="1"/>
    <col min="12041" max="12041" width="6.5" style="2" customWidth="1"/>
    <col min="12042" max="12045" width="3.625" style="2" customWidth="1"/>
    <col min="12046" max="12047" width="13.125" style="2" customWidth="1"/>
    <col min="12048" max="12049" width="8.25" style="2" customWidth="1"/>
    <col min="12050" max="12050" width="5.875" style="2" customWidth="1"/>
    <col min="12051" max="12051" width="3.75" style="2" customWidth="1"/>
    <col min="12052" max="12052" width="9.25" style="2" customWidth="1"/>
    <col min="12053" max="12053" width="3.25" style="2" bestFit="1" customWidth="1"/>
    <col min="12054" max="12054" width="9.25" style="2" customWidth="1"/>
    <col min="12055" max="12055" width="3.25" style="2" bestFit="1" customWidth="1"/>
    <col min="12056" max="12056" width="13.75" style="2" customWidth="1"/>
    <col min="12057" max="12057" width="9" style="2" customWidth="1"/>
    <col min="12058" max="12289" width="9" style="2"/>
    <col min="12290" max="12290" width="3.625" style="2" customWidth="1"/>
    <col min="12291" max="12291" width="16.375" style="2" customWidth="1"/>
    <col min="12292" max="12292" width="8.875" style="2" customWidth="1"/>
    <col min="12293" max="12293" width="3.625" style="2" customWidth="1"/>
    <col min="12294" max="12294" width="12.25" style="2" bestFit="1" customWidth="1"/>
    <col min="12295" max="12295" width="10.25" style="2" bestFit="1" customWidth="1"/>
    <col min="12296" max="12296" width="12.25" style="2" bestFit="1" customWidth="1"/>
    <col min="12297" max="12297" width="6.5" style="2" customWidth="1"/>
    <col min="12298" max="12301" width="3.625" style="2" customWidth="1"/>
    <col min="12302" max="12303" width="13.125" style="2" customWidth="1"/>
    <col min="12304" max="12305" width="8.25" style="2" customWidth="1"/>
    <col min="12306" max="12306" width="5.875" style="2" customWidth="1"/>
    <col min="12307" max="12307" width="3.75" style="2" customWidth="1"/>
    <col min="12308" max="12308" width="9.25" style="2" customWidth="1"/>
    <col min="12309" max="12309" width="3.25" style="2" bestFit="1" customWidth="1"/>
    <col min="12310" max="12310" width="9.25" style="2" customWidth="1"/>
    <col min="12311" max="12311" width="3.25" style="2" bestFit="1" customWidth="1"/>
    <col min="12312" max="12312" width="13.75" style="2" customWidth="1"/>
    <col min="12313" max="12313" width="9" style="2" customWidth="1"/>
    <col min="12314" max="12545" width="9" style="2"/>
    <col min="12546" max="12546" width="3.625" style="2" customWidth="1"/>
    <col min="12547" max="12547" width="16.375" style="2" customWidth="1"/>
    <col min="12548" max="12548" width="8.875" style="2" customWidth="1"/>
    <col min="12549" max="12549" width="3.625" style="2" customWidth="1"/>
    <col min="12550" max="12550" width="12.25" style="2" bestFit="1" customWidth="1"/>
    <col min="12551" max="12551" width="10.25" style="2" bestFit="1" customWidth="1"/>
    <col min="12552" max="12552" width="12.25" style="2" bestFit="1" customWidth="1"/>
    <col min="12553" max="12553" width="6.5" style="2" customWidth="1"/>
    <col min="12554" max="12557" width="3.625" style="2" customWidth="1"/>
    <col min="12558" max="12559" width="13.125" style="2" customWidth="1"/>
    <col min="12560" max="12561" width="8.25" style="2" customWidth="1"/>
    <col min="12562" max="12562" width="5.875" style="2" customWidth="1"/>
    <col min="12563" max="12563" width="3.75" style="2" customWidth="1"/>
    <col min="12564" max="12564" width="9.25" style="2" customWidth="1"/>
    <col min="12565" max="12565" width="3.25" style="2" bestFit="1" customWidth="1"/>
    <col min="12566" max="12566" width="9.25" style="2" customWidth="1"/>
    <col min="12567" max="12567" width="3.25" style="2" bestFit="1" customWidth="1"/>
    <col min="12568" max="12568" width="13.75" style="2" customWidth="1"/>
    <col min="12569" max="12569" width="9" style="2" customWidth="1"/>
    <col min="12570" max="12801" width="9" style="2"/>
    <col min="12802" max="12802" width="3.625" style="2" customWidth="1"/>
    <col min="12803" max="12803" width="16.375" style="2" customWidth="1"/>
    <col min="12804" max="12804" width="8.875" style="2" customWidth="1"/>
    <col min="12805" max="12805" width="3.625" style="2" customWidth="1"/>
    <col min="12806" max="12806" width="12.25" style="2" bestFit="1" customWidth="1"/>
    <col min="12807" max="12807" width="10.25" style="2" bestFit="1" customWidth="1"/>
    <col min="12808" max="12808" width="12.25" style="2" bestFit="1" customWidth="1"/>
    <col min="12809" max="12809" width="6.5" style="2" customWidth="1"/>
    <col min="12810" max="12813" width="3.625" style="2" customWidth="1"/>
    <col min="12814" max="12815" width="13.125" style="2" customWidth="1"/>
    <col min="12816" max="12817" width="8.25" style="2" customWidth="1"/>
    <col min="12818" max="12818" width="5.875" style="2" customWidth="1"/>
    <col min="12819" max="12819" width="3.75" style="2" customWidth="1"/>
    <col min="12820" max="12820" width="9.25" style="2" customWidth="1"/>
    <col min="12821" max="12821" width="3.25" style="2" bestFit="1" customWidth="1"/>
    <col min="12822" max="12822" width="9.25" style="2" customWidth="1"/>
    <col min="12823" max="12823" width="3.25" style="2" bestFit="1" customWidth="1"/>
    <col min="12824" max="12824" width="13.75" style="2" customWidth="1"/>
    <col min="12825" max="12825" width="9" style="2" customWidth="1"/>
    <col min="12826" max="13057" width="9" style="2"/>
    <col min="13058" max="13058" width="3.625" style="2" customWidth="1"/>
    <col min="13059" max="13059" width="16.375" style="2" customWidth="1"/>
    <col min="13060" max="13060" width="8.875" style="2" customWidth="1"/>
    <col min="13061" max="13061" width="3.625" style="2" customWidth="1"/>
    <col min="13062" max="13062" width="12.25" style="2" bestFit="1" customWidth="1"/>
    <col min="13063" max="13063" width="10.25" style="2" bestFit="1" customWidth="1"/>
    <col min="13064" max="13064" width="12.25" style="2" bestFit="1" customWidth="1"/>
    <col min="13065" max="13065" width="6.5" style="2" customWidth="1"/>
    <col min="13066" max="13069" width="3.625" style="2" customWidth="1"/>
    <col min="13070" max="13071" width="13.125" style="2" customWidth="1"/>
    <col min="13072" max="13073" width="8.25" style="2" customWidth="1"/>
    <col min="13074" max="13074" width="5.875" style="2" customWidth="1"/>
    <col min="13075" max="13075" width="3.75" style="2" customWidth="1"/>
    <col min="13076" max="13076" width="9.25" style="2" customWidth="1"/>
    <col min="13077" max="13077" width="3.25" style="2" bestFit="1" customWidth="1"/>
    <col min="13078" max="13078" width="9.25" style="2" customWidth="1"/>
    <col min="13079" max="13079" width="3.25" style="2" bestFit="1" customWidth="1"/>
    <col min="13080" max="13080" width="13.75" style="2" customWidth="1"/>
    <col min="13081" max="13081" width="9" style="2" customWidth="1"/>
    <col min="13082" max="13313" width="9" style="2"/>
    <col min="13314" max="13314" width="3.625" style="2" customWidth="1"/>
    <col min="13315" max="13315" width="16.375" style="2" customWidth="1"/>
    <col min="13316" max="13316" width="8.875" style="2" customWidth="1"/>
    <col min="13317" max="13317" width="3.625" style="2" customWidth="1"/>
    <col min="13318" max="13318" width="12.25" style="2" bestFit="1" customWidth="1"/>
    <col min="13319" max="13319" width="10.25" style="2" bestFit="1" customWidth="1"/>
    <col min="13320" max="13320" width="12.25" style="2" bestFit="1" customWidth="1"/>
    <col min="13321" max="13321" width="6.5" style="2" customWidth="1"/>
    <col min="13322" max="13325" width="3.625" style="2" customWidth="1"/>
    <col min="13326" max="13327" width="13.125" style="2" customWidth="1"/>
    <col min="13328" max="13329" width="8.25" style="2" customWidth="1"/>
    <col min="13330" max="13330" width="5.875" style="2" customWidth="1"/>
    <col min="13331" max="13331" width="3.75" style="2" customWidth="1"/>
    <col min="13332" max="13332" width="9.25" style="2" customWidth="1"/>
    <col min="13333" max="13333" width="3.25" style="2" bestFit="1" customWidth="1"/>
    <col min="13334" max="13334" width="9.25" style="2" customWidth="1"/>
    <col min="13335" max="13335" width="3.25" style="2" bestFit="1" customWidth="1"/>
    <col min="13336" max="13336" width="13.75" style="2" customWidth="1"/>
    <col min="13337" max="13337" width="9" style="2" customWidth="1"/>
    <col min="13338" max="13569" width="9" style="2"/>
    <col min="13570" max="13570" width="3.625" style="2" customWidth="1"/>
    <col min="13571" max="13571" width="16.375" style="2" customWidth="1"/>
    <col min="13572" max="13572" width="8.875" style="2" customWidth="1"/>
    <col min="13573" max="13573" width="3.625" style="2" customWidth="1"/>
    <col min="13574" max="13574" width="12.25" style="2" bestFit="1" customWidth="1"/>
    <col min="13575" max="13575" width="10.25" style="2" bestFit="1" customWidth="1"/>
    <col min="13576" max="13576" width="12.25" style="2" bestFit="1" customWidth="1"/>
    <col min="13577" max="13577" width="6.5" style="2" customWidth="1"/>
    <col min="13578" max="13581" width="3.625" style="2" customWidth="1"/>
    <col min="13582" max="13583" width="13.125" style="2" customWidth="1"/>
    <col min="13584" max="13585" width="8.25" style="2" customWidth="1"/>
    <col min="13586" max="13586" width="5.875" style="2" customWidth="1"/>
    <col min="13587" max="13587" width="3.75" style="2" customWidth="1"/>
    <col min="13588" max="13588" width="9.25" style="2" customWidth="1"/>
    <col min="13589" max="13589" width="3.25" style="2" bestFit="1" customWidth="1"/>
    <col min="13590" max="13590" width="9.25" style="2" customWidth="1"/>
    <col min="13591" max="13591" width="3.25" style="2" bestFit="1" customWidth="1"/>
    <col min="13592" max="13592" width="13.75" style="2" customWidth="1"/>
    <col min="13593" max="13593" width="9" style="2" customWidth="1"/>
    <col min="13594" max="13825" width="9" style="2"/>
    <col min="13826" max="13826" width="3.625" style="2" customWidth="1"/>
    <col min="13827" max="13827" width="16.375" style="2" customWidth="1"/>
    <col min="13828" max="13828" width="8.875" style="2" customWidth="1"/>
    <col min="13829" max="13829" width="3.625" style="2" customWidth="1"/>
    <col min="13830" max="13830" width="12.25" style="2" bestFit="1" customWidth="1"/>
    <col min="13831" max="13831" width="10.25" style="2" bestFit="1" customWidth="1"/>
    <col min="13832" max="13832" width="12.25" style="2" bestFit="1" customWidth="1"/>
    <col min="13833" max="13833" width="6.5" style="2" customWidth="1"/>
    <col min="13834" max="13837" width="3.625" style="2" customWidth="1"/>
    <col min="13838" max="13839" width="13.125" style="2" customWidth="1"/>
    <col min="13840" max="13841" width="8.25" style="2" customWidth="1"/>
    <col min="13842" max="13842" width="5.875" style="2" customWidth="1"/>
    <col min="13843" max="13843" width="3.75" style="2" customWidth="1"/>
    <col min="13844" max="13844" width="9.25" style="2" customWidth="1"/>
    <col min="13845" max="13845" width="3.25" style="2" bestFit="1" customWidth="1"/>
    <col min="13846" max="13846" width="9.25" style="2" customWidth="1"/>
    <col min="13847" max="13847" width="3.25" style="2" bestFit="1" customWidth="1"/>
    <col min="13848" max="13848" width="13.75" style="2" customWidth="1"/>
    <col min="13849" max="13849" width="9" style="2" customWidth="1"/>
    <col min="13850" max="14081" width="9" style="2"/>
    <col min="14082" max="14082" width="3.625" style="2" customWidth="1"/>
    <col min="14083" max="14083" width="16.375" style="2" customWidth="1"/>
    <col min="14084" max="14084" width="8.875" style="2" customWidth="1"/>
    <col min="14085" max="14085" width="3.625" style="2" customWidth="1"/>
    <col min="14086" max="14086" width="12.25" style="2" bestFit="1" customWidth="1"/>
    <col min="14087" max="14087" width="10.25" style="2" bestFit="1" customWidth="1"/>
    <col min="14088" max="14088" width="12.25" style="2" bestFit="1" customWidth="1"/>
    <col min="14089" max="14089" width="6.5" style="2" customWidth="1"/>
    <col min="14090" max="14093" width="3.625" style="2" customWidth="1"/>
    <col min="14094" max="14095" width="13.125" style="2" customWidth="1"/>
    <col min="14096" max="14097" width="8.25" style="2" customWidth="1"/>
    <col min="14098" max="14098" width="5.875" style="2" customWidth="1"/>
    <col min="14099" max="14099" width="3.75" style="2" customWidth="1"/>
    <col min="14100" max="14100" width="9.25" style="2" customWidth="1"/>
    <col min="14101" max="14101" width="3.25" style="2" bestFit="1" customWidth="1"/>
    <col min="14102" max="14102" width="9.25" style="2" customWidth="1"/>
    <col min="14103" max="14103" width="3.25" style="2" bestFit="1" customWidth="1"/>
    <col min="14104" max="14104" width="13.75" style="2" customWidth="1"/>
    <col min="14105" max="14105" width="9" style="2" customWidth="1"/>
    <col min="14106" max="14337" width="9" style="2"/>
    <col min="14338" max="14338" width="3.625" style="2" customWidth="1"/>
    <col min="14339" max="14339" width="16.375" style="2" customWidth="1"/>
    <col min="14340" max="14340" width="8.875" style="2" customWidth="1"/>
    <col min="14341" max="14341" width="3.625" style="2" customWidth="1"/>
    <col min="14342" max="14342" width="12.25" style="2" bestFit="1" customWidth="1"/>
    <col min="14343" max="14343" width="10.25" style="2" bestFit="1" customWidth="1"/>
    <col min="14344" max="14344" width="12.25" style="2" bestFit="1" customWidth="1"/>
    <col min="14345" max="14345" width="6.5" style="2" customWidth="1"/>
    <col min="14346" max="14349" width="3.625" style="2" customWidth="1"/>
    <col min="14350" max="14351" width="13.125" style="2" customWidth="1"/>
    <col min="14352" max="14353" width="8.25" style="2" customWidth="1"/>
    <col min="14354" max="14354" width="5.875" style="2" customWidth="1"/>
    <col min="14355" max="14355" width="3.75" style="2" customWidth="1"/>
    <col min="14356" max="14356" width="9.25" style="2" customWidth="1"/>
    <col min="14357" max="14357" width="3.25" style="2" bestFit="1" customWidth="1"/>
    <col min="14358" max="14358" width="9.25" style="2" customWidth="1"/>
    <col min="14359" max="14359" width="3.25" style="2" bestFit="1" customWidth="1"/>
    <col min="14360" max="14360" width="13.75" style="2" customWidth="1"/>
    <col min="14361" max="14361" width="9" style="2" customWidth="1"/>
    <col min="14362" max="14593" width="9" style="2"/>
    <col min="14594" max="14594" width="3.625" style="2" customWidth="1"/>
    <col min="14595" max="14595" width="16.375" style="2" customWidth="1"/>
    <col min="14596" max="14596" width="8.875" style="2" customWidth="1"/>
    <col min="14597" max="14597" width="3.625" style="2" customWidth="1"/>
    <col min="14598" max="14598" width="12.25" style="2" bestFit="1" customWidth="1"/>
    <col min="14599" max="14599" width="10.25" style="2" bestFit="1" customWidth="1"/>
    <col min="14600" max="14600" width="12.25" style="2" bestFit="1" customWidth="1"/>
    <col min="14601" max="14601" width="6.5" style="2" customWidth="1"/>
    <col min="14602" max="14605" width="3.625" style="2" customWidth="1"/>
    <col min="14606" max="14607" width="13.125" style="2" customWidth="1"/>
    <col min="14608" max="14609" width="8.25" style="2" customWidth="1"/>
    <col min="14610" max="14610" width="5.875" style="2" customWidth="1"/>
    <col min="14611" max="14611" width="3.75" style="2" customWidth="1"/>
    <col min="14612" max="14612" width="9.25" style="2" customWidth="1"/>
    <col min="14613" max="14613" width="3.25" style="2" bestFit="1" customWidth="1"/>
    <col min="14614" max="14614" width="9.25" style="2" customWidth="1"/>
    <col min="14615" max="14615" width="3.25" style="2" bestFit="1" customWidth="1"/>
    <col min="14616" max="14616" width="13.75" style="2" customWidth="1"/>
    <col min="14617" max="14617" width="9" style="2" customWidth="1"/>
    <col min="14618" max="14849" width="9" style="2"/>
    <col min="14850" max="14850" width="3.625" style="2" customWidth="1"/>
    <col min="14851" max="14851" width="16.375" style="2" customWidth="1"/>
    <col min="14852" max="14852" width="8.875" style="2" customWidth="1"/>
    <col min="14853" max="14853" width="3.625" style="2" customWidth="1"/>
    <col min="14854" max="14854" width="12.25" style="2" bestFit="1" customWidth="1"/>
    <col min="14855" max="14855" width="10.25" style="2" bestFit="1" customWidth="1"/>
    <col min="14856" max="14856" width="12.25" style="2" bestFit="1" customWidth="1"/>
    <col min="14857" max="14857" width="6.5" style="2" customWidth="1"/>
    <col min="14858" max="14861" width="3.625" style="2" customWidth="1"/>
    <col min="14862" max="14863" width="13.125" style="2" customWidth="1"/>
    <col min="14864" max="14865" width="8.25" style="2" customWidth="1"/>
    <col min="14866" max="14866" width="5.875" style="2" customWidth="1"/>
    <col min="14867" max="14867" width="3.75" style="2" customWidth="1"/>
    <col min="14868" max="14868" width="9.25" style="2" customWidth="1"/>
    <col min="14869" max="14869" width="3.25" style="2" bestFit="1" customWidth="1"/>
    <col min="14870" max="14870" width="9.25" style="2" customWidth="1"/>
    <col min="14871" max="14871" width="3.25" style="2" bestFit="1" customWidth="1"/>
    <col min="14872" max="14872" width="13.75" style="2" customWidth="1"/>
    <col min="14873" max="14873" width="9" style="2" customWidth="1"/>
    <col min="14874" max="15105" width="9" style="2"/>
    <col min="15106" max="15106" width="3.625" style="2" customWidth="1"/>
    <col min="15107" max="15107" width="16.375" style="2" customWidth="1"/>
    <col min="15108" max="15108" width="8.875" style="2" customWidth="1"/>
    <col min="15109" max="15109" width="3.625" style="2" customWidth="1"/>
    <col min="15110" max="15110" width="12.25" style="2" bestFit="1" customWidth="1"/>
    <col min="15111" max="15111" width="10.25" style="2" bestFit="1" customWidth="1"/>
    <col min="15112" max="15112" width="12.25" style="2" bestFit="1" customWidth="1"/>
    <col min="15113" max="15113" width="6.5" style="2" customWidth="1"/>
    <col min="15114" max="15117" width="3.625" style="2" customWidth="1"/>
    <col min="15118" max="15119" width="13.125" style="2" customWidth="1"/>
    <col min="15120" max="15121" width="8.25" style="2" customWidth="1"/>
    <col min="15122" max="15122" width="5.875" style="2" customWidth="1"/>
    <col min="15123" max="15123" width="3.75" style="2" customWidth="1"/>
    <col min="15124" max="15124" width="9.25" style="2" customWidth="1"/>
    <col min="15125" max="15125" width="3.25" style="2" bestFit="1" customWidth="1"/>
    <col min="15126" max="15126" width="9.25" style="2" customWidth="1"/>
    <col min="15127" max="15127" width="3.25" style="2" bestFit="1" customWidth="1"/>
    <col min="15128" max="15128" width="13.75" style="2" customWidth="1"/>
    <col min="15129" max="15129" width="9" style="2" customWidth="1"/>
    <col min="15130" max="15361" width="9" style="2"/>
    <col min="15362" max="15362" width="3.625" style="2" customWidth="1"/>
    <col min="15363" max="15363" width="16.375" style="2" customWidth="1"/>
    <col min="15364" max="15364" width="8.875" style="2" customWidth="1"/>
    <col min="15365" max="15365" width="3.625" style="2" customWidth="1"/>
    <col min="15366" max="15366" width="12.25" style="2" bestFit="1" customWidth="1"/>
    <col min="15367" max="15367" width="10.25" style="2" bestFit="1" customWidth="1"/>
    <col min="15368" max="15368" width="12.25" style="2" bestFit="1" customWidth="1"/>
    <col min="15369" max="15369" width="6.5" style="2" customWidth="1"/>
    <col min="15370" max="15373" width="3.625" style="2" customWidth="1"/>
    <col min="15374" max="15375" width="13.125" style="2" customWidth="1"/>
    <col min="15376" max="15377" width="8.25" style="2" customWidth="1"/>
    <col min="15378" max="15378" width="5.875" style="2" customWidth="1"/>
    <col min="15379" max="15379" width="3.75" style="2" customWidth="1"/>
    <col min="15380" max="15380" width="9.25" style="2" customWidth="1"/>
    <col min="15381" max="15381" width="3.25" style="2" bestFit="1" customWidth="1"/>
    <col min="15382" max="15382" width="9.25" style="2" customWidth="1"/>
    <col min="15383" max="15383" width="3.25" style="2" bestFit="1" customWidth="1"/>
    <col min="15384" max="15384" width="13.75" style="2" customWidth="1"/>
    <col min="15385" max="15385" width="9" style="2" customWidth="1"/>
    <col min="15386" max="15617" width="9" style="2"/>
    <col min="15618" max="15618" width="3.625" style="2" customWidth="1"/>
    <col min="15619" max="15619" width="16.375" style="2" customWidth="1"/>
    <col min="15620" max="15620" width="8.875" style="2" customWidth="1"/>
    <col min="15621" max="15621" width="3.625" style="2" customWidth="1"/>
    <col min="15622" max="15622" width="12.25" style="2" bestFit="1" customWidth="1"/>
    <col min="15623" max="15623" width="10.25" style="2" bestFit="1" customWidth="1"/>
    <col min="15624" max="15624" width="12.25" style="2" bestFit="1" customWidth="1"/>
    <col min="15625" max="15625" width="6.5" style="2" customWidth="1"/>
    <col min="15626" max="15629" width="3.625" style="2" customWidth="1"/>
    <col min="15630" max="15631" width="13.125" style="2" customWidth="1"/>
    <col min="15632" max="15633" width="8.25" style="2" customWidth="1"/>
    <col min="15634" max="15634" width="5.875" style="2" customWidth="1"/>
    <col min="15635" max="15635" width="3.75" style="2" customWidth="1"/>
    <col min="15636" max="15636" width="9.25" style="2" customWidth="1"/>
    <col min="15637" max="15637" width="3.25" style="2" bestFit="1" customWidth="1"/>
    <col min="15638" max="15638" width="9.25" style="2" customWidth="1"/>
    <col min="15639" max="15639" width="3.25" style="2" bestFit="1" customWidth="1"/>
    <col min="15640" max="15640" width="13.75" style="2" customWidth="1"/>
    <col min="15641" max="15641" width="9" style="2" customWidth="1"/>
    <col min="15642" max="15873" width="9" style="2"/>
    <col min="15874" max="15874" width="3.625" style="2" customWidth="1"/>
    <col min="15875" max="15875" width="16.375" style="2" customWidth="1"/>
    <col min="15876" max="15876" width="8.875" style="2" customWidth="1"/>
    <col min="15877" max="15877" width="3.625" style="2" customWidth="1"/>
    <col min="15878" max="15878" width="12.25" style="2" bestFit="1" customWidth="1"/>
    <col min="15879" max="15879" width="10.25" style="2" bestFit="1" customWidth="1"/>
    <col min="15880" max="15880" width="12.25" style="2" bestFit="1" customWidth="1"/>
    <col min="15881" max="15881" width="6.5" style="2" customWidth="1"/>
    <col min="15882" max="15885" width="3.625" style="2" customWidth="1"/>
    <col min="15886" max="15887" width="13.125" style="2" customWidth="1"/>
    <col min="15888" max="15889" width="8.25" style="2" customWidth="1"/>
    <col min="15890" max="15890" width="5.875" style="2" customWidth="1"/>
    <col min="15891" max="15891" width="3.75" style="2" customWidth="1"/>
    <col min="15892" max="15892" width="9.25" style="2" customWidth="1"/>
    <col min="15893" max="15893" width="3.25" style="2" bestFit="1" customWidth="1"/>
    <col min="15894" max="15894" width="9.25" style="2" customWidth="1"/>
    <col min="15895" max="15895" width="3.25" style="2" bestFit="1" customWidth="1"/>
    <col min="15896" max="15896" width="13.75" style="2" customWidth="1"/>
    <col min="15897" max="15897" width="9" style="2" customWidth="1"/>
    <col min="15898" max="16129" width="9" style="2"/>
    <col min="16130" max="16130" width="3.625" style="2" customWidth="1"/>
    <col min="16131" max="16131" width="16.375" style="2" customWidth="1"/>
    <col min="16132" max="16132" width="8.875" style="2" customWidth="1"/>
    <col min="16133" max="16133" width="3.625" style="2" customWidth="1"/>
    <col min="16134" max="16134" width="12.25" style="2" bestFit="1" customWidth="1"/>
    <col min="16135" max="16135" width="10.25" style="2" bestFit="1" customWidth="1"/>
    <col min="16136" max="16136" width="12.25" style="2" bestFit="1" customWidth="1"/>
    <col min="16137" max="16137" width="6.5" style="2" customWidth="1"/>
    <col min="16138" max="16141" width="3.625" style="2" customWidth="1"/>
    <col min="16142" max="16143" width="13.125" style="2" customWidth="1"/>
    <col min="16144" max="16145" width="8.25" style="2" customWidth="1"/>
    <col min="16146" max="16146" width="5.875" style="2" customWidth="1"/>
    <col min="16147" max="16147" width="3.75" style="2" customWidth="1"/>
    <col min="16148" max="16148" width="9.25" style="2" customWidth="1"/>
    <col min="16149" max="16149" width="3.25" style="2" bestFit="1" customWidth="1"/>
    <col min="16150" max="16150" width="9.25" style="2" customWidth="1"/>
    <col min="16151" max="16151" width="3.25" style="2" bestFit="1" customWidth="1"/>
    <col min="16152" max="16152" width="13.75" style="2" customWidth="1"/>
    <col min="16153" max="16153" width="9" style="2" customWidth="1"/>
    <col min="16154" max="16384" width="9" style="2"/>
  </cols>
  <sheetData>
    <row r="1" spans="2:31" ht="5.25" customHeight="1" x14ac:dyDescent="0.15"/>
    <row r="2" spans="2:31" s="21" customFormat="1" ht="31.5" customHeight="1" x14ac:dyDescent="0.4">
      <c r="B2" s="114" t="s">
        <v>473</v>
      </c>
      <c r="N2" s="222" t="s">
        <v>6</v>
      </c>
      <c r="O2" s="223"/>
      <c r="P2" s="224"/>
      <c r="Q2" s="225" t="str">
        <f>IFERROR(様式第1号!K9,"")</f>
        <v/>
      </c>
      <c r="R2" s="226"/>
      <c r="S2" s="226"/>
      <c r="T2" s="226"/>
      <c r="U2" s="226"/>
      <c r="V2" s="226"/>
      <c r="W2" s="227"/>
      <c r="Z2" s="183" t="s">
        <v>477</v>
      </c>
      <c r="AA2" s="183"/>
      <c r="AB2" s="183"/>
      <c r="AC2" s="183"/>
      <c r="AD2" s="183"/>
      <c r="AE2" s="183"/>
    </row>
    <row r="3" spans="2:31" s="21" customFormat="1" ht="31.5" customHeight="1" x14ac:dyDescent="0.4">
      <c r="B3" s="20"/>
      <c r="N3" s="222" t="s">
        <v>7</v>
      </c>
      <c r="O3" s="223"/>
      <c r="P3" s="224"/>
      <c r="Q3" s="225" t="str">
        <f>IFERROR(様式第1号!K10," ")</f>
        <v/>
      </c>
      <c r="R3" s="226"/>
      <c r="S3" s="226"/>
      <c r="T3" s="226"/>
      <c r="U3" s="226"/>
      <c r="V3" s="226"/>
      <c r="W3" s="227"/>
      <c r="Z3" s="183"/>
      <c r="AA3" s="183"/>
      <c r="AB3" s="183"/>
      <c r="AC3" s="183"/>
      <c r="AD3" s="183"/>
      <c r="AE3" s="183"/>
    </row>
    <row r="4" spans="2:31" s="21" customFormat="1" ht="31.5" customHeight="1" x14ac:dyDescent="0.4">
      <c r="B4" s="20"/>
      <c r="N4" s="232" t="s">
        <v>393</v>
      </c>
      <c r="O4" s="233"/>
      <c r="P4" s="234"/>
      <c r="Q4" s="191"/>
      <c r="R4" s="192"/>
      <c r="S4" s="192"/>
      <c r="T4" s="192"/>
      <c r="U4" s="192"/>
      <c r="V4" s="192"/>
      <c r="W4" s="193"/>
    </row>
    <row r="5" spans="2:31" s="21" customFormat="1" ht="31.5" customHeight="1" x14ac:dyDescent="0.4">
      <c r="B5" s="20"/>
      <c r="N5" s="222" t="s">
        <v>392</v>
      </c>
      <c r="O5" s="223"/>
      <c r="P5" s="224"/>
      <c r="Q5" s="191" t="s">
        <v>442</v>
      </c>
      <c r="R5" s="192"/>
      <c r="S5" s="192"/>
      <c r="T5" s="192"/>
      <c r="U5" s="192"/>
      <c r="V5" s="192"/>
      <c r="W5" s="193"/>
    </row>
    <row r="6" spans="2:31" ht="60" customHeight="1" x14ac:dyDescent="0.15"/>
    <row r="7" spans="2:31" s="50" customFormat="1" ht="60" customHeight="1" x14ac:dyDescent="0.5">
      <c r="B7" s="82"/>
      <c r="C7" s="228" t="s">
        <v>467</v>
      </c>
      <c r="D7" s="229"/>
      <c r="E7" s="89" t="str">
        <f>一番最初に入力!$C$12</f>
        <v>5</v>
      </c>
      <c r="F7" s="228" t="s">
        <v>540</v>
      </c>
      <c r="G7" s="229"/>
      <c r="H7" s="229"/>
      <c r="I7" s="229"/>
      <c r="J7" s="229"/>
      <c r="K7" s="229"/>
      <c r="L7" s="229"/>
      <c r="M7" s="229"/>
      <c r="N7" s="229"/>
      <c r="O7" s="229"/>
      <c r="P7" s="229"/>
      <c r="Q7" s="229"/>
      <c r="R7" s="229"/>
      <c r="S7" s="229"/>
      <c r="T7" s="229"/>
      <c r="U7" s="229"/>
      <c r="V7" s="229"/>
      <c r="W7" s="229"/>
      <c r="X7" s="49"/>
      <c r="AA7" s="54"/>
    </row>
    <row r="8" spans="2:31" ht="60" customHeight="1" x14ac:dyDescent="0.15">
      <c r="B8" s="48"/>
      <c r="C8" s="48"/>
      <c r="D8" s="48"/>
      <c r="E8" s="48"/>
      <c r="F8" s="48"/>
      <c r="G8" s="48"/>
      <c r="H8" s="48"/>
      <c r="I8" s="48"/>
      <c r="J8" s="48"/>
      <c r="K8" s="48"/>
      <c r="L8" s="48"/>
      <c r="M8" s="48"/>
      <c r="N8" s="48"/>
      <c r="O8" s="48"/>
      <c r="P8" s="48"/>
      <c r="Q8" s="48"/>
      <c r="R8" s="48"/>
      <c r="S8" s="48"/>
      <c r="T8" s="48"/>
      <c r="U8" s="48"/>
      <c r="V8" s="48"/>
      <c r="W8" s="48"/>
      <c r="X8" s="3"/>
    </row>
    <row r="9" spans="2:31" ht="30" customHeight="1" x14ac:dyDescent="0.15">
      <c r="E9" s="52"/>
      <c r="F9" s="52"/>
      <c r="G9" s="52"/>
      <c r="H9" s="52"/>
      <c r="I9" s="52"/>
      <c r="J9" s="52"/>
      <c r="K9" s="52"/>
      <c r="L9" s="52"/>
      <c r="M9" s="52"/>
      <c r="N9" s="52"/>
      <c r="O9" s="52"/>
      <c r="P9" s="52"/>
      <c r="Q9" s="52"/>
      <c r="R9" s="52"/>
      <c r="S9" s="52"/>
      <c r="T9" s="52"/>
      <c r="U9" s="52"/>
      <c r="V9" s="61"/>
      <c r="W9" s="52"/>
    </row>
    <row r="10" spans="2:31" s="94" customFormat="1" ht="47.25" customHeight="1" thickBot="1" x14ac:dyDescent="0.7">
      <c r="B10" s="91"/>
      <c r="C10" s="91"/>
      <c r="D10" s="235" t="s">
        <v>491</v>
      </c>
      <c r="E10" s="235"/>
      <c r="F10" s="235"/>
      <c r="G10" s="235"/>
      <c r="H10" s="235"/>
      <c r="I10" s="235"/>
      <c r="J10" s="235"/>
      <c r="K10" s="197" t="str">
        <f>$P$19</f>
        <v/>
      </c>
      <c r="L10" s="197"/>
      <c r="M10" s="235" t="s">
        <v>441</v>
      </c>
      <c r="N10" s="235"/>
      <c r="O10" s="235"/>
      <c r="P10" s="196" t="str">
        <f>IFERROR(K10*300,"")</f>
        <v/>
      </c>
      <c r="Q10" s="196"/>
      <c r="R10" s="196"/>
      <c r="S10" s="196"/>
      <c r="T10" s="196"/>
      <c r="U10" s="92" t="s">
        <v>414</v>
      </c>
      <c r="V10" s="91"/>
      <c r="W10" s="91"/>
    </row>
    <row r="11" spans="2:31" ht="30" customHeight="1" x14ac:dyDescent="0.5">
      <c r="E11" s="81" t="s">
        <v>492</v>
      </c>
      <c r="F11" s="52"/>
      <c r="G11" s="52"/>
      <c r="H11" s="52"/>
      <c r="I11" s="52"/>
      <c r="J11" s="52"/>
      <c r="K11" s="52"/>
      <c r="L11" s="52"/>
      <c r="M11" s="52"/>
      <c r="N11" s="52"/>
      <c r="O11" s="52"/>
      <c r="P11" s="52"/>
      <c r="Q11" s="52"/>
      <c r="R11" s="52"/>
      <c r="S11" s="52"/>
      <c r="T11" s="52"/>
      <c r="U11" s="52"/>
      <c r="V11" s="52"/>
      <c r="W11" s="52"/>
    </row>
    <row r="12" spans="2:31" ht="30" customHeight="1" x14ac:dyDescent="0.15"/>
    <row r="13" spans="2:31" ht="30" customHeight="1" x14ac:dyDescent="0.15"/>
    <row r="14" spans="2:31" ht="48" customHeight="1" x14ac:dyDescent="0.15">
      <c r="D14" s="198" t="s">
        <v>480</v>
      </c>
      <c r="E14" s="198"/>
      <c r="F14" s="198"/>
      <c r="G14" s="198"/>
      <c r="H14" s="198"/>
      <c r="I14" s="198"/>
      <c r="J14" s="198"/>
      <c r="K14" s="198"/>
      <c r="L14" s="198"/>
      <c r="M14" s="198"/>
      <c r="N14" s="198"/>
      <c r="O14" s="198"/>
      <c r="P14" s="198"/>
      <c r="Q14" s="198"/>
      <c r="R14" s="198"/>
      <c r="S14" s="198"/>
      <c r="T14" s="198"/>
      <c r="U14" s="198"/>
      <c r="V14" s="198"/>
    </row>
    <row r="15" spans="2:31" s="44" customFormat="1" ht="42.75" customHeight="1" thickBot="1" x14ac:dyDescent="0.2">
      <c r="D15" s="209" t="s">
        <v>394</v>
      </c>
      <c r="E15" s="209"/>
      <c r="F15" s="209" t="s">
        <v>395</v>
      </c>
      <c r="G15" s="209"/>
      <c r="H15" s="209"/>
      <c r="I15" s="80" t="s">
        <v>396</v>
      </c>
      <c r="J15" s="80" t="s">
        <v>397</v>
      </c>
      <c r="K15" s="80" t="s">
        <v>398</v>
      </c>
      <c r="L15" s="80" t="s">
        <v>399</v>
      </c>
      <c r="M15" s="80" t="s">
        <v>400</v>
      </c>
      <c r="N15" s="80" t="s">
        <v>401</v>
      </c>
      <c r="O15" s="80" t="s">
        <v>402</v>
      </c>
      <c r="P15" s="80" t="s">
        <v>403</v>
      </c>
      <c r="Q15" s="80" t="s">
        <v>404</v>
      </c>
      <c r="R15" s="80" t="s">
        <v>405</v>
      </c>
      <c r="S15" s="80" t="s">
        <v>406</v>
      </c>
      <c r="T15" s="80" t="s">
        <v>407</v>
      </c>
      <c r="U15" s="237" t="s">
        <v>408</v>
      </c>
      <c r="V15" s="237"/>
      <c r="W15" s="45"/>
    </row>
    <row r="16" spans="2:31" s="44" customFormat="1" ht="42.75" customHeight="1" thickBot="1" x14ac:dyDescent="0.2">
      <c r="D16" s="209" t="s">
        <v>409</v>
      </c>
      <c r="E16" s="209"/>
      <c r="F16" s="238" t="s">
        <v>465</v>
      </c>
      <c r="G16" s="238"/>
      <c r="H16" s="238"/>
      <c r="I16" s="47"/>
      <c r="J16" s="47"/>
      <c r="K16" s="47"/>
      <c r="L16" s="47"/>
      <c r="M16" s="47"/>
      <c r="N16" s="47"/>
      <c r="O16" s="47"/>
      <c r="P16" s="47"/>
      <c r="Q16" s="47"/>
      <c r="R16" s="47"/>
      <c r="S16" s="47"/>
      <c r="T16" s="95"/>
      <c r="U16" s="210">
        <f>SUM(I16:T16)</f>
        <v>0</v>
      </c>
      <c r="V16" s="211"/>
      <c r="W16" s="45"/>
    </row>
    <row r="17" spans="2:25" s="44" customFormat="1" ht="42.75" customHeight="1" thickBot="1" x14ac:dyDescent="0.2">
      <c r="D17" s="209" t="s">
        <v>410</v>
      </c>
      <c r="E17" s="209"/>
      <c r="F17" s="209" t="s">
        <v>465</v>
      </c>
      <c r="G17" s="209"/>
      <c r="H17" s="209"/>
      <c r="I17" s="72"/>
      <c r="J17" s="72"/>
      <c r="K17" s="72"/>
      <c r="L17" s="72"/>
      <c r="M17" s="72"/>
      <c r="N17" s="72"/>
      <c r="O17" s="72"/>
      <c r="P17" s="72"/>
      <c r="Q17" s="72"/>
      <c r="R17" s="72"/>
      <c r="S17" s="72"/>
      <c r="T17" s="96"/>
      <c r="U17" s="212">
        <f>SUM(I17:T17)</f>
        <v>0</v>
      </c>
      <c r="V17" s="213"/>
      <c r="W17" s="45"/>
    </row>
    <row r="18" spans="2:25" ht="30" customHeight="1" x14ac:dyDescent="0.5">
      <c r="D18" s="42"/>
      <c r="E18" s="42"/>
      <c r="F18" s="42"/>
      <c r="G18" s="42"/>
      <c r="H18" s="42"/>
      <c r="I18" s="42"/>
      <c r="J18" s="42"/>
      <c r="K18" s="42"/>
      <c r="L18" s="42"/>
      <c r="M18" s="42"/>
      <c r="N18" s="42"/>
      <c r="O18" s="42"/>
      <c r="P18" s="42"/>
      <c r="Q18" s="42"/>
      <c r="R18" s="42"/>
      <c r="S18" s="42"/>
      <c r="T18" s="42"/>
      <c r="U18" s="42"/>
      <c r="V18" s="43"/>
      <c r="W18" s="43"/>
    </row>
    <row r="19" spans="2:25" ht="48" customHeight="1" thickBot="1" x14ac:dyDescent="0.55000000000000004">
      <c r="D19" s="195" t="s">
        <v>411</v>
      </c>
      <c r="E19" s="195"/>
      <c r="F19" s="195"/>
      <c r="G19" s="236">
        <f>U16+U17</f>
        <v>0</v>
      </c>
      <c r="H19" s="236"/>
      <c r="I19" s="78" t="s">
        <v>412</v>
      </c>
      <c r="J19" s="51"/>
      <c r="K19" s="195" t="s">
        <v>493</v>
      </c>
      <c r="L19" s="195"/>
      <c r="M19" s="195"/>
      <c r="N19" s="195"/>
      <c r="O19" s="195"/>
      <c r="P19" s="199" t="str">
        <f>IFERROR(ROUND(G19/J19,0),"")</f>
        <v/>
      </c>
      <c r="Q19" s="199"/>
      <c r="R19" s="195" t="s">
        <v>487</v>
      </c>
      <c r="S19" s="195"/>
      <c r="T19" s="195"/>
      <c r="U19" s="195"/>
      <c r="V19" s="195"/>
      <c r="W19" s="195"/>
    </row>
    <row r="20" spans="2:25" ht="30" customHeight="1" x14ac:dyDescent="0.5">
      <c r="D20" s="42"/>
      <c r="E20" s="42"/>
      <c r="F20" s="42"/>
      <c r="G20" s="42"/>
      <c r="H20" s="42"/>
      <c r="I20" s="42"/>
      <c r="J20" s="42"/>
      <c r="K20" s="42"/>
      <c r="L20" s="42"/>
      <c r="M20" s="42"/>
      <c r="N20" s="42"/>
      <c r="O20" s="42"/>
      <c r="P20" s="42"/>
      <c r="Q20" s="42"/>
      <c r="R20" s="42"/>
      <c r="S20" s="42"/>
      <c r="T20" s="42"/>
      <c r="U20" s="42"/>
      <c r="V20" s="43"/>
      <c r="W20" s="43"/>
    </row>
    <row r="21" spans="2:25" ht="48" customHeight="1" thickBot="1" x14ac:dyDescent="0.55000000000000004">
      <c r="D21" s="230" t="s">
        <v>478</v>
      </c>
      <c r="E21" s="231"/>
      <c r="F21" s="231"/>
      <c r="G21" s="231"/>
      <c r="H21" s="231"/>
      <c r="I21" s="231"/>
      <c r="J21" s="231"/>
      <c r="K21" s="231"/>
      <c r="L21" s="172" t="s">
        <v>488</v>
      </c>
      <c r="M21" s="172"/>
      <c r="N21" s="51"/>
      <c r="O21" s="104" t="s">
        <v>463</v>
      </c>
      <c r="P21" s="105"/>
      <c r="Q21" s="105"/>
      <c r="R21" s="105"/>
      <c r="S21" s="105"/>
      <c r="T21" s="105"/>
      <c r="U21" s="105"/>
      <c r="V21" s="105"/>
      <c r="W21" s="42"/>
      <c r="X21" s="43"/>
      <c r="Y21" s="43"/>
    </row>
    <row r="22" spans="2:25" ht="48" customHeight="1" thickBot="1" x14ac:dyDescent="0.55000000000000004">
      <c r="D22" s="230" t="s">
        <v>479</v>
      </c>
      <c r="E22" s="231"/>
      <c r="F22" s="231"/>
      <c r="G22" s="231"/>
      <c r="H22" s="231"/>
      <c r="I22" s="231"/>
      <c r="J22" s="231"/>
      <c r="K22" s="231"/>
      <c r="L22" s="172" t="s">
        <v>488</v>
      </c>
      <c r="M22" s="172"/>
      <c r="N22" s="51"/>
      <c r="O22" s="106" t="s">
        <v>463</v>
      </c>
      <c r="P22" s="105"/>
      <c r="Q22" s="105"/>
      <c r="R22" s="105"/>
      <c r="S22" s="105"/>
      <c r="T22" s="105"/>
      <c r="U22" s="105"/>
      <c r="V22" s="105"/>
      <c r="W22" s="42"/>
      <c r="X22" s="43"/>
      <c r="Y22" s="43"/>
    </row>
    <row r="23" spans="2:25" ht="30" customHeight="1" x14ac:dyDescent="0.5">
      <c r="D23" s="42"/>
      <c r="E23" s="42"/>
      <c r="F23" s="42"/>
      <c r="G23" s="42"/>
      <c r="H23" s="42"/>
      <c r="I23" s="42"/>
      <c r="J23" s="42"/>
      <c r="K23" s="42"/>
      <c r="L23" s="42"/>
      <c r="M23" s="42"/>
      <c r="N23" s="42"/>
      <c r="O23" s="42"/>
      <c r="P23" s="42"/>
      <c r="Q23" s="42"/>
      <c r="R23" s="42"/>
      <c r="S23" s="42"/>
      <c r="T23" s="42"/>
      <c r="U23" s="42"/>
      <c r="V23" s="43"/>
      <c r="W23" s="43"/>
    </row>
    <row r="24" spans="2:25" ht="60" customHeight="1" x14ac:dyDescent="0.5">
      <c r="D24" s="42"/>
      <c r="E24" s="42"/>
      <c r="F24" s="42"/>
      <c r="G24" s="42"/>
      <c r="H24" s="42"/>
      <c r="I24" s="42"/>
      <c r="J24" s="42"/>
      <c r="K24" s="42"/>
      <c r="L24" s="42"/>
      <c r="M24" s="42"/>
      <c r="N24" s="42"/>
      <c r="O24" s="42"/>
      <c r="P24" s="42"/>
      <c r="Q24" s="42"/>
      <c r="R24" s="42"/>
      <c r="S24" s="42"/>
      <c r="T24" s="42"/>
      <c r="U24" s="42"/>
      <c r="V24" s="43"/>
      <c r="W24" s="43"/>
    </row>
    <row r="25" spans="2:25" ht="45" customHeight="1" x14ac:dyDescent="0.65">
      <c r="B25" s="3"/>
      <c r="C25" s="3"/>
      <c r="D25" s="194" t="s">
        <v>464</v>
      </c>
      <c r="E25" s="194"/>
      <c r="F25" s="194"/>
      <c r="G25" s="53"/>
    </row>
    <row r="26" spans="2:25" ht="42.75" customHeight="1" x14ac:dyDescent="0.15">
      <c r="D26" s="177" t="s">
        <v>421</v>
      </c>
      <c r="E26" s="178"/>
      <c r="F26" s="178"/>
      <c r="G26" s="178"/>
      <c r="H26" s="218"/>
      <c r="I26" s="216"/>
      <c r="J26" s="216"/>
      <c r="K26" s="216"/>
      <c r="L26" s="216"/>
      <c r="M26" s="177" t="s">
        <v>422</v>
      </c>
      <c r="N26" s="178"/>
      <c r="O26" s="178"/>
      <c r="P26" s="215"/>
      <c r="Q26" s="216"/>
      <c r="R26" s="216"/>
      <c r="S26" s="216"/>
      <c r="T26" s="216"/>
      <c r="U26" s="216"/>
      <c r="V26" s="217"/>
    </row>
    <row r="27" spans="2:25" ht="42.75" customHeight="1" x14ac:dyDescent="0.15">
      <c r="D27" s="177" t="s">
        <v>423</v>
      </c>
      <c r="E27" s="178"/>
      <c r="F27" s="178"/>
      <c r="G27" s="178"/>
      <c r="H27" s="219"/>
      <c r="I27" s="220"/>
      <c r="J27" s="220"/>
      <c r="K27" s="220"/>
      <c r="L27" s="220"/>
      <c r="M27" s="177" t="s">
        <v>424</v>
      </c>
      <c r="N27" s="178"/>
      <c r="O27" s="178"/>
      <c r="P27" s="215"/>
      <c r="Q27" s="182"/>
      <c r="R27" s="182"/>
      <c r="S27" s="182"/>
      <c r="T27" s="182"/>
      <c r="U27" s="182"/>
      <c r="V27" s="221"/>
    </row>
    <row r="28" spans="2:25" ht="42.75" customHeight="1" x14ac:dyDescent="0.15">
      <c r="D28" s="173" t="s">
        <v>494</v>
      </c>
      <c r="E28" s="174"/>
      <c r="F28" s="174"/>
      <c r="G28" s="174"/>
      <c r="H28" s="177" t="s">
        <v>484</v>
      </c>
      <c r="I28" s="178"/>
      <c r="J28" s="178"/>
      <c r="K28" s="93"/>
      <c r="L28" s="77" t="s">
        <v>482</v>
      </c>
      <c r="M28" s="179" t="s">
        <v>495</v>
      </c>
      <c r="N28" s="180"/>
      <c r="O28" s="180"/>
      <c r="P28" s="180"/>
      <c r="Q28" s="181" t="s">
        <v>483</v>
      </c>
      <c r="R28" s="182"/>
      <c r="S28" s="182"/>
      <c r="T28" s="182"/>
      <c r="U28" s="93"/>
      <c r="V28" s="107" t="s">
        <v>481</v>
      </c>
    </row>
    <row r="29" spans="2:25" ht="42.75" customHeight="1" x14ac:dyDescent="0.15">
      <c r="D29" s="175"/>
      <c r="E29" s="176"/>
      <c r="F29" s="176"/>
      <c r="G29" s="176"/>
      <c r="H29" s="177" t="s">
        <v>486</v>
      </c>
      <c r="I29" s="178"/>
      <c r="J29" s="178"/>
      <c r="K29" s="93"/>
      <c r="L29" s="77" t="s">
        <v>482</v>
      </c>
      <c r="M29" s="180"/>
      <c r="N29" s="180"/>
      <c r="O29" s="180"/>
      <c r="P29" s="180"/>
      <c r="Q29" s="181" t="s">
        <v>485</v>
      </c>
      <c r="R29" s="182"/>
      <c r="S29" s="182"/>
      <c r="T29" s="182"/>
      <c r="U29" s="93"/>
      <c r="V29" s="107" t="s">
        <v>481</v>
      </c>
    </row>
    <row r="30" spans="2:25" ht="20.100000000000001" customHeight="1" x14ac:dyDescent="0.15">
      <c r="D30" s="203" t="s">
        <v>438</v>
      </c>
      <c r="E30" s="204"/>
      <c r="F30" s="189"/>
      <c r="G30" s="174"/>
      <c r="H30" s="174"/>
      <c r="I30" s="174"/>
      <c r="J30" s="190"/>
      <c r="K30" s="203" t="s">
        <v>439</v>
      </c>
      <c r="L30" s="204"/>
      <c r="M30" s="189"/>
      <c r="N30" s="174"/>
      <c r="O30" s="174"/>
      <c r="P30" s="190"/>
      <c r="Q30" s="203" t="s">
        <v>440</v>
      </c>
      <c r="R30" s="204"/>
      <c r="S30" s="189"/>
      <c r="T30" s="174"/>
      <c r="U30" s="174"/>
      <c r="V30" s="190"/>
    </row>
    <row r="31" spans="2:25" ht="42.75" customHeight="1" x14ac:dyDescent="0.15">
      <c r="D31" s="205"/>
      <c r="E31" s="206"/>
      <c r="F31" s="112" t="s">
        <v>419</v>
      </c>
      <c r="G31" s="201" t="s">
        <v>416</v>
      </c>
      <c r="H31" s="201"/>
      <c r="I31" s="201"/>
      <c r="J31" s="201"/>
      <c r="K31" s="205"/>
      <c r="L31" s="206"/>
      <c r="M31" s="112" t="s">
        <v>419</v>
      </c>
      <c r="N31" s="201" t="s">
        <v>430</v>
      </c>
      <c r="O31" s="201"/>
      <c r="P31" s="202"/>
      <c r="Q31" s="205"/>
      <c r="R31" s="206"/>
      <c r="S31" s="112" t="s">
        <v>419</v>
      </c>
      <c r="T31" s="201" t="s">
        <v>434</v>
      </c>
      <c r="U31" s="201"/>
      <c r="V31" s="202"/>
    </row>
    <row r="32" spans="2:25" ht="42.75" customHeight="1" x14ac:dyDescent="0.15">
      <c r="D32" s="205"/>
      <c r="E32" s="206"/>
      <c r="F32" s="186"/>
      <c r="G32" s="187"/>
      <c r="H32" s="187"/>
      <c r="I32" s="187"/>
      <c r="J32" s="188"/>
      <c r="K32" s="205"/>
      <c r="L32" s="206"/>
      <c r="M32" s="112" t="s">
        <v>419</v>
      </c>
      <c r="N32" s="201" t="s">
        <v>431</v>
      </c>
      <c r="O32" s="201"/>
      <c r="P32" s="202"/>
      <c r="Q32" s="205"/>
      <c r="R32" s="206"/>
      <c r="S32" s="112" t="s">
        <v>419</v>
      </c>
      <c r="T32" s="201" t="s">
        <v>435</v>
      </c>
      <c r="U32" s="201"/>
      <c r="V32" s="202"/>
    </row>
    <row r="33" spans="4:23" ht="42.75" customHeight="1" x14ac:dyDescent="0.15">
      <c r="D33" s="205"/>
      <c r="E33" s="206"/>
      <c r="F33" s="112" t="s">
        <v>419</v>
      </c>
      <c r="G33" s="201" t="s">
        <v>417</v>
      </c>
      <c r="H33" s="201"/>
      <c r="I33" s="201"/>
      <c r="J33" s="201"/>
      <c r="K33" s="205"/>
      <c r="L33" s="206"/>
      <c r="M33" s="79"/>
      <c r="N33" s="55" t="s">
        <v>432</v>
      </c>
      <c r="O33" s="60"/>
      <c r="P33" s="46" t="s">
        <v>433</v>
      </c>
      <c r="Q33" s="205"/>
      <c r="R33" s="206"/>
      <c r="S33" s="112" t="s">
        <v>419</v>
      </c>
      <c r="T33" s="201" t="s">
        <v>436</v>
      </c>
      <c r="U33" s="201"/>
      <c r="V33" s="202"/>
    </row>
    <row r="34" spans="4:23" ht="42.75" customHeight="1" x14ac:dyDescent="0.15">
      <c r="D34" s="205"/>
      <c r="E34" s="206"/>
      <c r="F34" s="186"/>
      <c r="G34" s="187"/>
      <c r="H34" s="187"/>
      <c r="I34" s="187"/>
      <c r="J34" s="188"/>
      <c r="K34" s="205"/>
      <c r="L34" s="206"/>
      <c r="M34" s="112" t="s">
        <v>420</v>
      </c>
      <c r="N34" s="201" t="s">
        <v>436</v>
      </c>
      <c r="O34" s="201"/>
      <c r="P34" s="202"/>
      <c r="Q34" s="205"/>
      <c r="R34" s="206"/>
      <c r="S34" s="79"/>
      <c r="T34" s="184" t="s">
        <v>437</v>
      </c>
      <c r="U34" s="184"/>
      <c r="V34" s="185"/>
    </row>
    <row r="35" spans="4:23" ht="42.75" customHeight="1" x14ac:dyDescent="0.15">
      <c r="D35" s="205"/>
      <c r="E35" s="206"/>
      <c r="F35" s="112" t="s">
        <v>419</v>
      </c>
      <c r="G35" s="201" t="s">
        <v>418</v>
      </c>
      <c r="H35" s="201"/>
      <c r="I35" s="201"/>
      <c r="J35" s="201"/>
      <c r="K35" s="205"/>
      <c r="L35" s="206"/>
      <c r="M35" s="79"/>
      <c r="N35" s="184" t="s">
        <v>437</v>
      </c>
      <c r="O35" s="184"/>
      <c r="P35" s="185"/>
      <c r="Q35" s="205"/>
      <c r="R35" s="206"/>
      <c r="S35" s="186"/>
      <c r="T35" s="187"/>
      <c r="U35" s="187"/>
      <c r="V35" s="188"/>
    </row>
    <row r="36" spans="4:23" ht="20.100000000000001" customHeight="1" x14ac:dyDescent="0.15">
      <c r="D36" s="207"/>
      <c r="E36" s="208"/>
      <c r="F36" s="175"/>
      <c r="G36" s="176"/>
      <c r="H36" s="176"/>
      <c r="I36" s="176"/>
      <c r="J36" s="200"/>
      <c r="K36" s="207"/>
      <c r="L36" s="208"/>
      <c r="M36" s="175"/>
      <c r="N36" s="176"/>
      <c r="O36" s="176"/>
      <c r="P36" s="200"/>
      <c r="Q36" s="207"/>
      <c r="R36" s="208"/>
      <c r="S36" s="175"/>
      <c r="T36" s="176"/>
      <c r="U36" s="176"/>
      <c r="V36" s="200"/>
    </row>
    <row r="37" spans="4:23" ht="42.75" customHeight="1" x14ac:dyDescent="0.15">
      <c r="D37" s="177" t="s">
        <v>425</v>
      </c>
      <c r="E37" s="178"/>
      <c r="F37" s="178"/>
      <c r="G37" s="178"/>
      <c r="H37" s="108" t="s">
        <v>413</v>
      </c>
      <c r="I37" s="113"/>
      <c r="J37" s="109" t="s">
        <v>426</v>
      </c>
      <c r="K37" s="113"/>
      <c r="L37" s="109" t="s">
        <v>427</v>
      </c>
      <c r="M37" s="113"/>
      <c r="N37" s="214" t="s">
        <v>429</v>
      </c>
      <c r="O37" s="214"/>
      <c r="P37" s="214"/>
      <c r="Q37" s="113"/>
      <c r="R37" s="109" t="s">
        <v>426</v>
      </c>
      <c r="S37" s="113"/>
      <c r="T37" s="109" t="s">
        <v>427</v>
      </c>
      <c r="U37" s="113"/>
      <c r="V37" s="110" t="s">
        <v>428</v>
      </c>
    </row>
    <row r="38" spans="4:23" ht="42.75" customHeight="1" x14ac:dyDescent="0.15">
      <c r="D38" s="58" t="s">
        <v>496</v>
      </c>
      <c r="E38" s="76"/>
      <c r="F38" s="76"/>
      <c r="G38" s="56"/>
      <c r="H38" s="111"/>
      <c r="I38" s="56"/>
      <c r="J38" s="56"/>
      <c r="K38" s="56"/>
      <c r="L38" s="56"/>
      <c r="M38" s="56"/>
      <c r="N38" s="56"/>
      <c r="O38" s="56"/>
      <c r="P38" s="56"/>
      <c r="Q38" s="56"/>
      <c r="R38" s="56"/>
      <c r="S38" s="56"/>
      <c r="T38" s="56"/>
      <c r="U38" s="56"/>
      <c r="V38" s="56"/>
      <c r="W38" s="57"/>
    </row>
    <row r="39" spans="4:23" ht="9.75" customHeight="1" x14ac:dyDescent="0.15"/>
  </sheetData>
  <sheetProtection password="C016" sheet="1" objects="1" scenarios="1"/>
  <mergeCells count="73">
    <mergeCell ref="C7:D7"/>
    <mergeCell ref="F7:W7"/>
    <mergeCell ref="D22:K22"/>
    <mergeCell ref="D21:K21"/>
    <mergeCell ref="N4:P4"/>
    <mergeCell ref="D15:E15"/>
    <mergeCell ref="D17:E17"/>
    <mergeCell ref="D16:E16"/>
    <mergeCell ref="D10:J10"/>
    <mergeCell ref="M10:O10"/>
    <mergeCell ref="G19:H19"/>
    <mergeCell ref="K19:O19"/>
    <mergeCell ref="R19:W19"/>
    <mergeCell ref="U15:V15"/>
    <mergeCell ref="F15:H15"/>
    <mergeCell ref="F16:H16"/>
    <mergeCell ref="N3:P3"/>
    <mergeCell ref="N2:P2"/>
    <mergeCell ref="Q2:W2"/>
    <mergeCell ref="Q3:W3"/>
    <mergeCell ref="N5:P5"/>
    <mergeCell ref="F17:H17"/>
    <mergeCell ref="U16:V16"/>
    <mergeCell ref="U17:V17"/>
    <mergeCell ref="D37:G37"/>
    <mergeCell ref="N37:P37"/>
    <mergeCell ref="D26:G26"/>
    <mergeCell ref="M26:P26"/>
    <mergeCell ref="Q26:V26"/>
    <mergeCell ref="H26:L26"/>
    <mergeCell ref="D27:G27"/>
    <mergeCell ref="H27:L27"/>
    <mergeCell ref="M27:P27"/>
    <mergeCell ref="Q27:V27"/>
    <mergeCell ref="D30:E36"/>
    <mergeCell ref="K30:L36"/>
    <mergeCell ref="G31:J31"/>
    <mergeCell ref="G33:J33"/>
    <mergeCell ref="G35:J35"/>
    <mergeCell ref="F36:J36"/>
    <mergeCell ref="M30:P30"/>
    <mergeCell ref="M36:P36"/>
    <mergeCell ref="N31:P31"/>
    <mergeCell ref="N32:P32"/>
    <mergeCell ref="N34:P34"/>
    <mergeCell ref="N35:P35"/>
    <mergeCell ref="S35:V36"/>
    <mergeCell ref="T31:V31"/>
    <mergeCell ref="T32:V32"/>
    <mergeCell ref="T33:V33"/>
    <mergeCell ref="Q30:R36"/>
    <mergeCell ref="Q28:T28"/>
    <mergeCell ref="Q29:T29"/>
    <mergeCell ref="Z2:AE3"/>
    <mergeCell ref="T34:V34"/>
    <mergeCell ref="F32:J32"/>
    <mergeCell ref="F34:J34"/>
    <mergeCell ref="F30:J30"/>
    <mergeCell ref="Q4:W4"/>
    <mergeCell ref="Q5:W5"/>
    <mergeCell ref="D25:F25"/>
    <mergeCell ref="D19:F19"/>
    <mergeCell ref="P10:T10"/>
    <mergeCell ref="K10:L10"/>
    <mergeCell ref="S30:V30"/>
    <mergeCell ref="D14:V14"/>
    <mergeCell ref="P19:Q19"/>
    <mergeCell ref="L21:M21"/>
    <mergeCell ref="L22:M22"/>
    <mergeCell ref="D28:G29"/>
    <mergeCell ref="H28:J28"/>
    <mergeCell ref="M28:P29"/>
    <mergeCell ref="H29:J29"/>
  </mergeCells>
  <phoneticPr fontId="5"/>
  <conditionalFormatting sqref="Q27:V27 Q28:Q29 U28:V29">
    <cfRule type="expression" dxfId="1" priority="2">
      <formula>$H$27="その他"</formula>
    </cfRule>
  </conditionalFormatting>
  <conditionalFormatting sqref="K28:K29">
    <cfRule type="expression" dxfId="0" priority="1">
      <formula>$H$27="その他"</formula>
    </cfRule>
  </conditionalFormatting>
  <dataValidations count="12">
    <dataValidation type="list" imeMode="halfAlpha" operator="lessThanOrEqual" allowBlank="1" showInputMessage="1" showErrorMessage="1" error="当該年度を超えた日付は入力できません。" sqref="G65539:G65553 JC65539:JC65553 SY65539:SY65553 ACU65539:ACU65553 AMQ65539:AMQ65553 AWM65539:AWM65553 BGI65539:BGI65553 BQE65539:BQE65553 CAA65539:CAA65553 CJW65539:CJW65553 CTS65539:CTS65553 DDO65539:DDO65553 DNK65539:DNK65553 DXG65539:DXG65553 EHC65539:EHC65553 EQY65539:EQY65553 FAU65539:FAU65553 FKQ65539:FKQ65553 FUM65539:FUM65553 GEI65539:GEI65553 GOE65539:GOE65553 GYA65539:GYA65553 HHW65539:HHW65553 HRS65539:HRS65553 IBO65539:IBO65553 ILK65539:ILK65553 IVG65539:IVG65553 JFC65539:JFC65553 JOY65539:JOY65553 JYU65539:JYU65553 KIQ65539:KIQ65553 KSM65539:KSM65553 LCI65539:LCI65553 LME65539:LME65553 LWA65539:LWA65553 MFW65539:MFW65553 MPS65539:MPS65553 MZO65539:MZO65553 NJK65539:NJK65553 NTG65539:NTG65553 ODC65539:ODC65553 OMY65539:OMY65553 OWU65539:OWU65553 PGQ65539:PGQ65553 PQM65539:PQM65553 QAI65539:QAI65553 QKE65539:QKE65553 QUA65539:QUA65553 RDW65539:RDW65553 RNS65539:RNS65553 RXO65539:RXO65553 SHK65539:SHK65553 SRG65539:SRG65553 TBC65539:TBC65553 TKY65539:TKY65553 TUU65539:TUU65553 UEQ65539:UEQ65553 UOM65539:UOM65553 UYI65539:UYI65553 VIE65539:VIE65553 VSA65539:VSA65553 WBW65539:WBW65553 WLS65539:WLS65553 WVO65539:WVO65553 G131075:G131089 JC131075:JC131089 SY131075:SY131089 ACU131075:ACU131089 AMQ131075:AMQ131089 AWM131075:AWM131089 BGI131075:BGI131089 BQE131075:BQE131089 CAA131075:CAA131089 CJW131075:CJW131089 CTS131075:CTS131089 DDO131075:DDO131089 DNK131075:DNK131089 DXG131075:DXG131089 EHC131075:EHC131089 EQY131075:EQY131089 FAU131075:FAU131089 FKQ131075:FKQ131089 FUM131075:FUM131089 GEI131075:GEI131089 GOE131075:GOE131089 GYA131075:GYA131089 HHW131075:HHW131089 HRS131075:HRS131089 IBO131075:IBO131089 ILK131075:ILK131089 IVG131075:IVG131089 JFC131075:JFC131089 JOY131075:JOY131089 JYU131075:JYU131089 KIQ131075:KIQ131089 KSM131075:KSM131089 LCI131075:LCI131089 LME131075:LME131089 LWA131075:LWA131089 MFW131075:MFW131089 MPS131075:MPS131089 MZO131075:MZO131089 NJK131075:NJK131089 NTG131075:NTG131089 ODC131075:ODC131089 OMY131075:OMY131089 OWU131075:OWU131089 PGQ131075:PGQ131089 PQM131075:PQM131089 QAI131075:QAI131089 QKE131075:QKE131089 QUA131075:QUA131089 RDW131075:RDW131089 RNS131075:RNS131089 RXO131075:RXO131089 SHK131075:SHK131089 SRG131075:SRG131089 TBC131075:TBC131089 TKY131075:TKY131089 TUU131075:TUU131089 UEQ131075:UEQ131089 UOM131075:UOM131089 UYI131075:UYI131089 VIE131075:VIE131089 VSA131075:VSA131089 WBW131075:WBW131089 WLS131075:WLS131089 WVO131075:WVO131089 G196611:G196625 JC196611:JC196625 SY196611:SY196625 ACU196611:ACU196625 AMQ196611:AMQ196625 AWM196611:AWM196625 BGI196611:BGI196625 BQE196611:BQE196625 CAA196611:CAA196625 CJW196611:CJW196625 CTS196611:CTS196625 DDO196611:DDO196625 DNK196611:DNK196625 DXG196611:DXG196625 EHC196611:EHC196625 EQY196611:EQY196625 FAU196611:FAU196625 FKQ196611:FKQ196625 FUM196611:FUM196625 GEI196611:GEI196625 GOE196611:GOE196625 GYA196611:GYA196625 HHW196611:HHW196625 HRS196611:HRS196625 IBO196611:IBO196625 ILK196611:ILK196625 IVG196611:IVG196625 JFC196611:JFC196625 JOY196611:JOY196625 JYU196611:JYU196625 KIQ196611:KIQ196625 KSM196611:KSM196625 LCI196611:LCI196625 LME196611:LME196625 LWA196611:LWA196625 MFW196611:MFW196625 MPS196611:MPS196625 MZO196611:MZO196625 NJK196611:NJK196625 NTG196611:NTG196625 ODC196611:ODC196625 OMY196611:OMY196625 OWU196611:OWU196625 PGQ196611:PGQ196625 PQM196611:PQM196625 QAI196611:QAI196625 QKE196611:QKE196625 QUA196611:QUA196625 RDW196611:RDW196625 RNS196611:RNS196625 RXO196611:RXO196625 SHK196611:SHK196625 SRG196611:SRG196625 TBC196611:TBC196625 TKY196611:TKY196625 TUU196611:TUU196625 UEQ196611:UEQ196625 UOM196611:UOM196625 UYI196611:UYI196625 VIE196611:VIE196625 VSA196611:VSA196625 WBW196611:WBW196625 WLS196611:WLS196625 WVO196611:WVO196625 G262147:G262161 JC262147:JC262161 SY262147:SY262161 ACU262147:ACU262161 AMQ262147:AMQ262161 AWM262147:AWM262161 BGI262147:BGI262161 BQE262147:BQE262161 CAA262147:CAA262161 CJW262147:CJW262161 CTS262147:CTS262161 DDO262147:DDO262161 DNK262147:DNK262161 DXG262147:DXG262161 EHC262147:EHC262161 EQY262147:EQY262161 FAU262147:FAU262161 FKQ262147:FKQ262161 FUM262147:FUM262161 GEI262147:GEI262161 GOE262147:GOE262161 GYA262147:GYA262161 HHW262147:HHW262161 HRS262147:HRS262161 IBO262147:IBO262161 ILK262147:ILK262161 IVG262147:IVG262161 JFC262147:JFC262161 JOY262147:JOY262161 JYU262147:JYU262161 KIQ262147:KIQ262161 KSM262147:KSM262161 LCI262147:LCI262161 LME262147:LME262161 LWA262147:LWA262161 MFW262147:MFW262161 MPS262147:MPS262161 MZO262147:MZO262161 NJK262147:NJK262161 NTG262147:NTG262161 ODC262147:ODC262161 OMY262147:OMY262161 OWU262147:OWU262161 PGQ262147:PGQ262161 PQM262147:PQM262161 QAI262147:QAI262161 QKE262147:QKE262161 QUA262147:QUA262161 RDW262147:RDW262161 RNS262147:RNS262161 RXO262147:RXO262161 SHK262147:SHK262161 SRG262147:SRG262161 TBC262147:TBC262161 TKY262147:TKY262161 TUU262147:TUU262161 UEQ262147:UEQ262161 UOM262147:UOM262161 UYI262147:UYI262161 VIE262147:VIE262161 VSA262147:VSA262161 WBW262147:WBW262161 WLS262147:WLS262161 WVO262147:WVO262161 G327683:G327697 JC327683:JC327697 SY327683:SY327697 ACU327683:ACU327697 AMQ327683:AMQ327697 AWM327683:AWM327697 BGI327683:BGI327697 BQE327683:BQE327697 CAA327683:CAA327697 CJW327683:CJW327697 CTS327683:CTS327697 DDO327683:DDO327697 DNK327683:DNK327697 DXG327683:DXG327697 EHC327683:EHC327697 EQY327683:EQY327697 FAU327683:FAU327697 FKQ327683:FKQ327697 FUM327683:FUM327697 GEI327683:GEI327697 GOE327683:GOE327697 GYA327683:GYA327697 HHW327683:HHW327697 HRS327683:HRS327697 IBO327683:IBO327697 ILK327683:ILK327697 IVG327683:IVG327697 JFC327683:JFC327697 JOY327683:JOY327697 JYU327683:JYU327697 KIQ327683:KIQ327697 KSM327683:KSM327697 LCI327683:LCI327697 LME327683:LME327697 LWA327683:LWA327697 MFW327683:MFW327697 MPS327683:MPS327697 MZO327683:MZO327697 NJK327683:NJK327697 NTG327683:NTG327697 ODC327683:ODC327697 OMY327683:OMY327697 OWU327683:OWU327697 PGQ327683:PGQ327697 PQM327683:PQM327697 QAI327683:QAI327697 QKE327683:QKE327697 QUA327683:QUA327697 RDW327683:RDW327697 RNS327683:RNS327697 RXO327683:RXO327697 SHK327683:SHK327697 SRG327683:SRG327697 TBC327683:TBC327697 TKY327683:TKY327697 TUU327683:TUU327697 UEQ327683:UEQ327697 UOM327683:UOM327697 UYI327683:UYI327697 VIE327683:VIE327697 VSA327683:VSA327697 WBW327683:WBW327697 WLS327683:WLS327697 WVO327683:WVO327697 G393219:G393233 JC393219:JC393233 SY393219:SY393233 ACU393219:ACU393233 AMQ393219:AMQ393233 AWM393219:AWM393233 BGI393219:BGI393233 BQE393219:BQE393233 CAA393219:CAA393233 CJW393219:CJW393233 CTS393219:CTS393233 DDO393219:DDO393233 DNK393219:DNK393233 DXG393219:DXG393233 EHC393219:EHC393233 EQY393219:EQY393233 FAU393219:FAU393233 FKQ393219:FKQ393233 FUM393219:FUM393233 GEI393219:GEI393233 GOE393219:GOE393233 GYA393219:GYA393233 HHW393219:HHW393233 HRS393219:HRS393233 IBO393219:IBO393233 ILK393219:ILK393233 IVG393219:IVG393233 JFC393219:JFC393233 JOY393219:JOY393233 JYU393219:JYU393233 KIQ393219:KIQ393233 KSM393219:KSM393233 LCI393219:LCI393233 LME393219:LME393233 LWA393219:LWA393233 MFW393219:MFW393233 MPS393219:MPS393233 MZO393219:MZO393233 NJK393219:NJK393233 NTG393219:NTG393233 ODC393219:ODC393233 OMY393219:OMY393233 OWU393219:OWU393233 PGQ393219:PGQ393233 PQM393219:PQM393233 QAI393219:QAI393233 QKE393219:QKE393233 QUA393219:QUA393233 RDW393219:RDW393233 RNS393219:RNS393233 RXO393219:RXO393233 SHK393219:SHK393233 SRG393219:SRG393233 TBC393219:TBC393233 TKY393219:TKY393233 TUU393219:TUU393233 UEQ393219:UEQ393233 UOM393219:UOM393233 UYI393219:UYI393233 VIE393219:VIE393233 VSA393219:VSA393233 WBW393219:WBW393233 WLS393219:WLS393233 WVO393219:WVO393233 G458755:G458769 JC458755:JC458769 SY458755:SY458769 ACU458755:ACU458769 AMQ458755:AMQ458769 AWM458755:AWM458769 BGI458755:BGI458769 BQE458755:BQE458769 CAA458755:CAA458769 CJW458755:CJW458769 CTS458755:CTS458769 DDO458755:DDO458769 DNK458755:DNK458769 DXG458755:DXG458769 EHC458755:EHC458769 EQY458755:EQY458769 FAU458755:FAU458769 FKQ458755:FKQ458769 FUM458755:FUM458769 GEI458755:GEI458769 GOE458755:GOE458769 GYA458755:GYA458769 HHW458755:HHW458769 HRS458755:HRS458769 IBO458755:IBO458769 ILK458755:ILK458769 IVG458755:IVG458769 JFC458755:JFC458769 JOY458755:JOY458769 JYU458755:JYU458769 KIQ458755:KIQ458769 KSM458755:KSM458769 LCI458755:LCI458769 LME458755:LME458769 LWA458755:LWA458769 MFW458755:MFW458769 MPS458755:MPS458769 MZO458755:MZO458769 NJK458755:NJK458769 NTG458755:NTG458769 ODC458755:ODC458769 OMY458755:OMY458769 OWU458755:OWU458769 PGQ458755:PGQ458769 PQM458755:PQM458769 QAI458755:QAI458769 QKE458755:QKE458769 QUA458755:QUA458769 RDW458755:RDW458769 RNS458755:RNS458769 RXO458755:RXO458769 SHK458755:SHK458769 SRG458755:SRG458769 TBC458755:TBC458769 TKY458755:TKY458769 TUU458755:TUU458769 UEQ458755:UEQ458769 UOM458755:UOM458769 UYI458755:UYI458769 VIE458755:VIE458769 VSA458755:VSA458769 WBW458755:WBW458769 WLS458755:WLS458769 WVO458755:WVO458769 G524291:G524305 JC524291:JC524305 SY524291:SY524305 ACU524291:ACU524305 AMQ524291:AMQ524305 AWM524291:AWM524305 BGI524291:BGI524305 BQE524291:BQE524305 CAA524291:CAA524305 CJW524291:CJW524305 CTS524291:CTS524305 DDO524291:DDO524305 DNK524291:DNK524305 DXG524291:DXG524305 EHC524291:EHC524305 EQY524291:EQY524305 FAU524291:FAU524305 FKQ524291:FKQ524305 FUM524291:FUM524305 GEI524291:GEI524305 GOE524291:GOE524305 GYA524291:GYA524305 HHW524291:HHW524305 HRS524291:HRS524305 IBO524291:IBO524305 ILK524291:ILK524305 IVG524291:IVG524305 JFC524291:JFC524305 JOY524291:JOY524305 JYU524291:JYU524305 KIQ524291:KIQ524305 KSM524291:KSM524305 LCI524291:LCI524305 LME524291:LME524305 LWA524291:LWA524305 MFW524291:MFW524305 MPS524291:MPS524305 MZO524291:MZO524305 NJK524291:NJK524305 NTG524291:NTG524305 ODC524291:ODC524305 OMY524291:OMY524305 OWU524291:OWU524305 PGQ524291:PGQ524305 PQM524291:PQM524305 QAI524291:QAI524305 QKE524291:QKE524305 QUA524291:QUA524305 RDW524291:RDW524305 RNS524291:RNS524305 RXO524291:RXO524305 SHK524291:SHK524305 SRG524291:SRG524305 TBC524291:TBC524305 TKY524291:TKY524305 TUU524291:TUU524305 UEQ524291:UEQ524305 UOM524291:UOM524305 UYI524291:UYI524305 VIE524291:VIE524305 VSA524291:VSA524305 WBW524291:WBW524305 WLS524291:WLS524305 WVO524291:WVO524305 G589827:G589841 JC589827:JC589841 SY589827:SY589841 ACU589827:ACU589841 AMQ589827:AMQ589841 AWM589827:AWM589841 BGI589827:BGI589841 BQE589827:BQE589841 CAA589827:CAA589841 CJW589827:CJW589841 CTS589827:CTS589841 DDO589827:DDO589841 DNK589827:DNK589841 DXG589827:DXG589841 EHC589827:EHC589841 EQY589827:EQY589841 FAU589827:FAU589841 FKQ589827:FKQ589841 FUM589827:FUM589841 GEI589827:GEI589841 GOE589827:GOE589841 GYA589827:GYA589841 HHW589827:HHW589841 HRS589827:HRS589841 IBO589827:IBO589841 ILK589827:ILK589841 IVG589827:IVG589841 JFC589827:JFC589841 JOY589827:JOY589841 JYU589827:JYU589841 KIQ589827:KIQ589841 KSM589827:KSM589841 LCI589827:LCI589841 LME589827:LME589841 LWA589827:LWA589841 MFW589827:MFW589841 MPS589827:MPS589841 MZO589827:MZO589841 NJK589827:NJK589841 NTG589827:NTG589841 ODC589827:ODC589841 OMY589827:OMY589841 OWU589827:OWU589841 PGQ589827:PGQ589841 PQM589827:PQM589841 QAI589827:QAI589841 QKE589827:QKE589841 QUA589827:QUA589841 RDW589827:RDW589841 RNS589827:RNS589841 RXO589827:RXO589841 SHK589827:SHK589841 SRG589827:SRG589841 TBC589827:TBC589841 TKY589827:TKY589841 TUU589827:TUU589841 UEQ589827:UEQ589841 UOM589827:UOM589841 UYI589827:UYI589841 VIE589827:VIE589841 VSA589827:VSA589841 WBW589827:WBW589841 WLS589827:WLS589841 WVO589827:WVO589841 G655363:G655377 JC655363:JC655377 SY655363:SY655377 ACU655363:ACU655377 AMQ655363:AMQ655377 AWM655363:AWM655377 BGI655363:BGI655377 BQE655363:BQE655377 CAA655363:CAA655377 CJW655363:CJW655377 CTS655363:CTS655377 DDO655363:DDO655377 DNK655363:DNK655377 DXG655363:DXG655377 EHC655363:EHC655377 EQY655363:EQY655377 FAU655363:FAU655377 FKQ655363:FKQ655377 FUM655363:FUM655377 GEI655363:GEI655377 GOE655363:GOE655377 GYA655363:GYA655377 HHW655363:HHW655377 HRS655363:HRS655377 IBO655363:IBO655377 ILK655363:ILK655377 IVG655363:IVG655377 JFC655363:JFC655377 JOY655363:JOY655377 JYU655363:JYU655377 KIQ655363:KIQ655377 KSM655363:KSM655377 LCI655363:LCI655377 LME655363:LME655377 LWA655363:LWA655377 MFW655363:MFW655377 MPS655363:MPS655377 MZO655363:MZO655377 NJK655363:NJK655377 NTG655363:NTG655377 ODC655363:ODC655377 OMY655363:OMY655377 OWU655363:OWU655377 PGQ655363:PGQ655377 PQM655363:PQM655377 QAI655363:QAI655377 QKE655363:QKE655377 QUA655363:QUA655377 RDW655363:RDW655377 RNS655363:RNS655377 RXO655363:RXO655377 SHK655363:SHK655377 SRG655363:SRG655377 TBC655363:TBC655377 TKY655363:TKY655377 TUU655363:TUU655377 UEQ655363:UEQ655377 UOM655363:UOM655377 UYI655363:UYI655377 VIE655363:VIE655377 VSA655363:VSA655377 WBW655363:WBW655377 WLS655363:WLS655377 WVO655363:WVO655377 G720899:G720913 JC720899:JC720913 SY720899:SY720913 ACU720899:ACU720913 AMQ720899:AMQ720913 AWM720899:AWM720913 BGI720899:BGI720913 BQE720899:BQE720913 CAA720899:CAA720913 CJW720899:CJW720913 CTS720899:CTS720913 DDO720899:DDO720913 DNK720899:DNK720913 DXG720899:DXG720913 EHC720899:EHC720913 EQY720899:EQY720913 FAU720899:FAU720913 FKQ720899:FKQ720913 FUM720899:FUM720913 GEI720899:GEI720913 GOE720899:GOE720913 GYA720899:GYA720913 HHW720899:HHW720913 HRS720899:HRS720913 IBO720899:IBO720913 ILK720899:ILK720913 IVG720899:IVG720913 JFC720899:JFC720913 JOY720899:JOY720913 JYU720899:JYU720913 KIQ720899:KIQ720913 KSM720899:KSM720913 LCI720899:LCI720913 LME720899:LME720913 LWA720899:LWA720913 MFW720899:MFW720913 MPS720899:MPS720913 MZO720899:MZO720913 NJK720899:NJK720913 NTG720899:NTG720913 ODC720899:ODC720913 OMY720899:OMY720913 OWU720899:OWU720913 PGQ720899:PGQ720913 PQM720899:PQM720913 QAI720899:QAI720913 QKE720899:QKE720913 QUA720899:QUA720913 RDW720899:RDW720913 RNS720899:RNS720913 RXO720899:RXO720913 SHK720899:SHK720913 SRG720899:SRG720913 TBC720899:TBC720913 TKY720899:TKY720913 TUU720899:TUU720913 UEQ720899:UEQ720913 UOM720899:UOM720913 UYI720899:UYI720913 VIE720899:VIE720913 VSA720899:VSA720913 WBW720899:WBW720913 WLS720899:WLS720913 WVO720899:WVO720913 G786435:G786449 JC786435:JC786449 SY786435:SY786449 ACU786435:ACU786449 AMQ786435:AMQ786449 AWM786435:AWM786449 BGI786435:BGI786449 BQE786435:BQE786449 CAA786435:CAA786449 CJW786435:CJW786449 CTS786435:CTS786449 DDO786435:DDO786449 DNK786435:DNK786449 DXG786435:DXG786449 EHC786435:EHC786449 EQY786435:EQY786449 FAU786435:FAU786449 FKQ786435:FKQ786449 FUM786435:FUM786449 GEI786435:GEI786449 GOE786435:GOE786449 GYA786435:GYA786449 HHW786435:HHW786449 HRS786435:HRS786449 IBO786435:IBO786449 ILK786435:ILK786449 IVG786435:IVG786449 JFC786435:JFC786449 JOY786435:JOY786449 JYU786435:JYU786449 KIQ786435:KIQ786449 KSM786435:KSM786449 LCI786435:LCI786449 LME786435:LME786449 LWA786435:LWA786449 MFW786435:MFW786449 MPS786435:MPS786449 MZO786435:MZO786449 NJK786435:NJK786449 NTG786435:NTG786449 ODC786435:ODC786449 OMY786435:OMY786449 OWU786435:OWU786449 PGQ786435:PGQ786449 PQM786435:PQM786449 QAI786435:QAI786449 QKE786435:QKE786449 QUA786435:QUA786449 RDW786435:RDW786449 RNS786435:RNS786449 RXO786435:RXO786449 SHK786435:SHK786449 SRG786435:SRG786449 TBC786435:TBC786449 TKY786435:TKY786449 TUU786435:TUU786449 UEQ786435:UEQ786449 UOM786435:UOM786449 UYI786435:UYI786449 VIE786435:VIE786449 VSA786435:VSA786449 WBW786435:WBW786449 WLS786435:WLS786449 WVO786435:WVO786449 G851971:G851985 JC851971:JC851985 SY851971:SY851985 ACU851971:ACU851985 AMQ851971:AMQ851985 AWM851971:AWM851985 BGI851971:BGI851985 BQE851971:BQE851985 CAA851971:CAA851985 CJW851971:CJW851985 CTS851971:CTS851985 DDO851971:DDO851985 DNK851971:DNK851985 DXG851971:DXG851985 EHC851971:EHC851985 EQY851971:EQY851985 FAU851971:FAU851985 FKQ851971:FKQ851985 FUM851971:FUM851985 GEI851971:GEI851985 GOE851971:GOE851985 GYA851971:GYA851985 HHW851971:HHW851985 HRS851971:HRS851985 IBO851971:IBO851985 ILK851971:ILK851985 IVG851971:IVG851985 JFC851971:JFC851985 JOY851971:JOY851985 JYU851971:JYU851985 KIQ851971:KIQ851985 KSM851971:KSM851985 LCI851971:LCI851985 LME851971:LME851985 LWA851971:LWA851985 MFW851971:MFW851985 MPS851971:MPS851985 MZO851971:MZO851985 NJK851971:NJK851985 NTG851971:NTG851985 ODC851971:ODC851985 OMY851971:OMY851985 OWU851971:OWU851985 PGQ851971:PGQ851985 PQM851971:PQM851985 QAI851971:QAI851985 QKE851971:QKE851985 QUA851971:QUA851985 RDW851971:RDW851985 RNS851971:RNS851985 RXO851971:RXO851985 SHK851971:SHK851985 SRG851971:SRG851985 TBC851971:TBC851985 TKY851971:TKY851985 TUU851971:TUU851985 UEQ851971:UEQ851985 UOM851971:UOM851985 UYI851971:UYI851985 VIE851971:VIE851985 VSA851971:VSA851985 WBW851971:WBW851985 WLS851971:WLS851985 WVO851971:WVO851985 G917507:G917521 JC917507:JC917521 SY917507:SY917521 ACU917507:ACU917521 AMQ917507:AMQ917521 AWM917507:AWM917521 BGI917507:BGI917521 BQE917507:BQE917521 CAA917507:CAA917521 CJW917507:CJW917521 CTS917507:CTS917521 DDO917507:DDO917521 DNK917507:DNK917521 DXG917507:DXG917521 EHC917507:EHC917521 EQY917507:EQY917521 FAU917507:FAU917521 FKQ917507:FKQ917521 FUM917507:FUM917521 GEI917507:GEI917521 GOE917507:GOE917521 GYA917507:GYA917521 HHW917507:HHW917521 HRS917507:HRS917521 IBO917507:IBO917521 ILK917507:ILK917521 IVG917507:IVG917521 JFC917507:JFC917521 JOY917507:JOY917521 JYU917507:JYU917521 KIQ917507:KIQ917521 KSM917507:KSM917521 LCI917507:LCI917521 LME917507:LME917521 LWA917507:LWA917521 MFW917507:MFW917521 MPS917507:MPS917521 MZO917507:MZO917521 NJK917507:NJK917521 NTG917507:NTG917521 ODC917507:ODC917521 OMY917507:OMY917521 OWU917507:OWU917521 PGQ917507:PGQ917521 PQM917507:PQM917521 QAI917507:QAI917521 QKE917507:QKE917521 QUA917507:QUA917521 RDW917507:RDW917521 RNS917507:RNS917521 RXO917507:RXO917521 SHK917507:SHK917521 SRG917507:SRG917521 TBC917507:TBC917521 TKY917507:TKY917521 TUU917507:TUU917521 UEQ917507:UEQ917521 UOM917507:UOM917521 UYI917507:UYI917521 VIE917507:VIE917521 VSA917507:VSA917521 WBW917507:WBW917521 WLS917507:WLS917521 WVO917507:WVO917521 G983043:G983057 JC983043:JC983057 SY983043:SY983057 ACU983043:ACU983057 AMQ983043:AMQ983057 AWM983043:AWM983057 BGI983043:BGI983057 BQE983043:BQE983057 CAA983043:CAA983057 CJW983043:CJW983057 CTS983043:CTS983057 DDO983043:DDO983057 DNK983043:DNK983057 DXG983043:DXG983057 EHC983043:EHC983057 EQY983043:EQY983057 FAU983043:FAU983057 FKQ983043:FKQ983057 FUM983043:FUM983057 GEI983043:GEI983057 GOE983043:GOE983057 GYA983043:GYA983057 HHW983043:HHW983057 HRS983043:HRS983057 IBO983043:IBO983057 ILK983043:ILK983057 IVG983043:IVG983057 JFC983043:JFC983057 JOY983043:JOY983057 JYU983043:JYU983057 KIQ983043:KIQ983057 KSM983043:KSM983057 LCI983043:LCI983057 LME983043:LME983057 LWA983043:LWA983057 MFW983043:MFW983057 MPS983043:MPS983057 MZO983043:MZO983057 NJK983043:NJK983057 NTG983043:NTG983057 ODC983043:ODC983057 OMY983043:OMY983057 OWU983043:OWU983057 PGQ983043:PGQ983057 PQM983043:PQM983057 QAI983043:QAI983057 QKE983043:QKE983057 QUA983043:QUA983057 RDW983043:RDW983057 RNS983043:RNS983057 RXO983043:RXO983057 SHK983043:SHK983057 SRG983043:SRG983057 TBC983043:TBC983057 TKY983043:TKY983057 TUU983043:TUU983057 UEQ983043:UEQ983057 UOM983043:UOM983057 UYI983043:UYI983057 VIE983043:VIE983057 VSA983043:VSA983057 WBW983043:WBW983057 WLS983043:WLS983057 WVO983043:WVO983057">
      <formula1>"✓,"</formula1>
    </dataValidation>
    <dataValidation imeMode="halfAlpha" allowBlank="1" showInputMessage="1" showErrorMessage="1" sqref="JF65539:JJ65553 TB65539:TF65553 ACX65539:ADB65553 AMT65539:AMX65553 AWP65539:AWT65553 BGL65539:BGP65553 BQH65539:BQL65553 CAD65539:CAH65553 CJZ65539:CKD65553 CTV65539:CTZ65553 DDR65539:DDV65553 DNN65539:DNR65553 DXJ65539:DXN65553 EHF65539:EHJ65553 ERB65539:ERF65553 FAX65539:FBB65553 FKT65539:FKX65553 FUP65539:FUT65553 GEL65539:GEP65553 GOH65539:GOL65553 GYD65539:GYH65553 HHZ65539:HID65553 HRV65539:HRZ65553 IBR65539:IBV65553 ILN65539:ILR65553 IVJ65539:IVN65553 JFF65539:JFJ65553 JPB65539:JPF65553 JYX65539:JZB65553 KIT65539:KIX65553 KSP65539:KST65553 LCL65539:LCP65553 LMH65539:LML65553 LWD65539:LWH65553 MFZ65539:MGD65553 MPV65539:MPZ65553 MZR65539:MZV65553 NJN65539:NJR65553 NTJ65539:NTN65553 ODF65539:ODJ65553 ONB65539:ONF65553 OWX65539:OXB65553 PGT65539:PGX65553 PQP65539:PQT65553 QAL65539:QAP65553 QKH65539:QKL65553 QUD65539:QUH65553 RDZ65539:RED65553 RNV65539:RNZ65553 RXR65539:RXV65553 SHN65539:SHR65553 SRJ65539:SRN65553 TBF65539:TBJ65553 TLB65539:TLF65553 TUX65539:TVB65553 UET65539:UEX65553 UOP65539:UOT65553 UYL65539:UYP65553 VIH65539:VIL65553 VSD65539:VSH65553 WBZ65539:WCD65553 WLV65539:WLZ65553 WVR65539:WVV65553 JF131075:JJ131089 TB131075:TF131089 ACX131075:ADB131089 AMT131075:AMX131089 AWP131075:AWT131089 BGL131075:BGP131089 BQH131075:BQL131089 CAD131075:CAH131089 CJZ131075:CKD131089 CTV131075:CTZ131089 DDR131075:DDV131089 DNN131075:DNR131089 DXJ131075:DXN131089 EHF131075:EHJ131089 ERB131075:ERF131089 FAX131075:FBB131089 FKT131075:FKX131089 FUP131075:FUT131089 GEL131075:GEP131089 GOH131075:GOL131089 GYD131075:GYH131089 HHZ131075:HID131089 HRV131075:HRZ131089 IBR131075:IBV131089 ILN131075:ILR131089 IVJ131075:IVN131089 JFF131075:JFJ131089 JPB131075:JPF131089 JYX131075:JZB131089 KIT131075:KIX131089 KSP131075:KST131089 LCL131075:LCP131089 LMH131075:LML131089 LWD131075:LWH131089 MFZ131075:MGD131089 MPV131075:MPZ131089 MZR131075:MZV131089 NJN131075:NJR131089 NTJ131075:NTN131089 ODF131075:ODJ131089 ONB131075:ONF131089 OWX131075:OXB131089 PGT131075:PGX131089 PQP131075:PQT131089 QAL131075:QAP131089 QKH131075:QKL131089 QUD131075:QUH131089 RDZ131075:RED131089 RNV131075:RNZ131089 RXR131075:RXV131089 SHN131075:SHR131089 SRJ131075:SRN131089 TBF131075:TBJ131089 TLB131075:TLF131089 TUX131075:TVB131089 UET131075:UEX131089 UOP131075:UOT131089 UYL131075:UYP131089 VIH131075:VIL131089 VSD131075:VSH131089 WBZ131075:WCD131089 WLV131075:WLZ131089 WVR131075:WVV131089 JF196611:JJ196625 TB196611:TF196625 ACX196611:ADB196625 AMT196611:AMX196625 AWP196611:AWT196625 BGL196611:BGP196625 BQH196611:BQL196625 CAD196611:CAH196625 CJZ196611:CKD196625 CTV196611:CTZ196625 DDR196611:DDV196625 DNN196611:DNR196625 DXJ196611:DXN196625 EHF196611:EHJ196625 ERB196611:ERF196625 FAX196611:FBB196625 FKT196611:FKX196625 FUP196611:FUT196625 GEL196611:GEP196625 GOH196611:GOL196625 GYD196611:GYH196625 HHZ196611:HID196625 HRV196611:HRZ196625 IBR196611:IBV196625 ILN196611:ILR196625 IVJ196611:IVN196625 JFF196611:JFJ196625 JPB196611:JPF196625 JYX196611:JZB196625 KIT196611:KIX196625 KSP196611:KST196625 LCL196611:LCP196625 LMH196611:LML196625 LWD196611:LWH196625 MFZ196611:MGD196625 MPV196611:MPZ196625 MZR196611:MZV196625 NJN196611:NJR196625 NTJ196611:NTN196625 ODF196611:ODJ196625 ONB196611:ONF196625 OWX196611:OXB196625 PGT196611:PGX196625 PQP196611:PQT196625 QAL196611:QAP196625 QKH196611:QKL196625 QUD196611:QUH196625 RDZ196611:RED196625 RNV196611:RNZ196625 RXR196611:RXV196625 SHN196611:SHR196625 SRJ196611:SRN196625 TBF196611:TBJ196625 TLB196611:TLF196625 TUX196611:TVB196625 UET196611:UEX196625 UOP196611:UOT196625 UYL196611:UYP196625 VIH196611:VIL196625 VSD196611:VSH196625 WBZ196611:WCD196625 WLV196611:WLZ196625 WVR196611:WVV196625 JF262147:JJ262161 TB262147:TF262161 ACX262147:ADB262161 AMT262147:AMX262161 AWP262147:AWT262161 BGL262147:BGP262161 BQH262147:BQL262161 CAD262147:CAH262161 CJZ262147:CKD262161 CTV262147:CTZ262161 DDR262147:DDV262161 DNN262147:DNR262161 DXJ262147:DXN262161 EHF262147:EHJ262161 ERB262147:ERF262161 FAX262147:FBB262161 FKT262147:FKX262161 FUP262147:FUT262161 GEL262147:GEP262161 GOH262147:GOL262161 GYD262147:GYH262161 HHZ262147:HID262161 HRV262147:HRZ262161 IBR262147:IBV262161 ILN262147:ILR262161 IVJ262147:IVN262161 JFF262147:JFJ262161 JPB262147:JPF262161 JYX262147:JZB262161 KIT262147:KIX262161 KSP262147:KST262161 LCL262147:LCP262161 LMH262147:LML262161 LWD262147:LWH262161 MFZ262147:MGD262161 MPV262147:MPZ262161 MZR262147:MZV262161 NJN262147:NJR262161 NTJ262147:NTN262161 ODF262147:ODJ262161 ONB262147:ONF262161 OWX262147:OXB262161 PGT262147:PGX262161 PQP262147:PQT262161 QAL262147:QAP262161 QKH262147:QKL262161 QUD262147:QUH262161 RDZ262147:RED262161 RNV262147:RNZ262161 RXR262147:RXV262161 SHN262147:SHR262161 SRJ262147:SRN262161 TBF262147:TBJ262161 TLB262147:TLF262161 TUX262147:TVB262161 UET262147:UEX262161 UOP262147:UOT262161 UYL262147:UYP262161 VIH262147:VIL262161 VSD262147:VSH262161 WBZ262147:WCD262161 WLV262147:WLZ262161 WVR262147:WVV262161 JF327683:JJ327697 TB327683:TF327697 ACX327683:ADB327697 AMT327683:AMX327697 AWP327683:AWT327697 BGL327683:BGP327697 BQH327683:BQL327697 CAD327683:CAH327697 CJZ327683:CKD327697 CTV327683:CTZ327697 DDR327683:DDV327697 DNN327683:DNR327697 DXJ327683:DXN327697 EHF327683:EHJ327697 ERB327683:ERF327697 FAX327683:FBB327697 FKT327683:FKX327697 FUP327683:FUT327697 GEL327683:GEP327697 GOH327683:GOL327697 GYD327683:GYH327697 HHZ327683:HID327697 HRV327683:HRZ327697 IBR327683:IBV327697 ILN327683:ILR327697 IVJ327683:IVN327697 JFF327683:JFJ327697 JPB327683:JPF327697 JYX327683:JZB327697 KIT327683:KIX327697 KSP327683:KST327697 LCL327683:LCP327697 LMH327683:LML327697 LWD327683:LWH327697 MFZ327683:MGD327697 MPV327683:MPZ327697 MZR327683:MZV327697 NJN327683:NJR327697 NTJ327683:NTN327697 ODF327683:ODJ327697 ONB327683:ONF327697 OWX327683:OXB327697 PGT327683:PGX327697 PQP327683:PQT327697 QAL327683:QAP327697 QKH327683:QKL327697 QUD327683:QUH327697 RDZ327683:RED327697 RNV327683:RNZ327697 RXR327683:RXV327697 SHN327683:SHR327697 SRJ327683:SRN327697 TBF327683:TBJ327697 TLB327683:TLF327697 TUX327683:TVB327697 UET327683:UEX327697 UOP327683:UOT327697 UYL327683:UYP327697 VIH327683:VIL327697 VSD327683:VSH327697 WBZ327683:WCD327697 WLV327683:WLZ327697 WVR327683:WVV327697 JF393219:JJ393233 TB393219:TF393233 ACX393219:ADB393233 AMT393219:AMX393233 AWP393219:AWT393233 BGL393219:BGP393233 BQH393219:BQL393233 CAD393219:CAH393233 CJZ393219:CKD393233 CTV393219:CTZ393233 DDR393219:DDV393233 DNN393219:DNR393233 DXJ393219:DXN393233 EHF393219:EHJ393233 ERB393219:ERF393233 FAX393219:FBB393233 FKT393219:FKX393233 FUP393219:FUT393233 GEL393219:GEP393233 GOH393219:GOL393233 GYD393219:GYH393233 HHZ393219:HID393233 HRV393219:HRZ393233 IBR393219:IBV393233 ILN393219:ILR393233 IVJ393219:IVN393233 JFF393219:JFJ393233 JPB393219:JPF393233 JYX393219:JZB393233 KIT393219:KIX393233 KSP393219:KST393233 LCL393219:LCP393233 LMH393219:LML393233 LWD393219:LWH393233 MFZ393219:MGD393233 MPV393219:MPZ393233 MZR393219:MZV393233 NJN393219:NJR393233 NTJ393219:NTN393233 ODF393219:ODJ393233 ONB393219:ONF393233 OWX393219:OXB393233 PGT393219:PGX393233 PQP393219:PQT393233 QAL393219:QAP393233 QKH393219:QKL393233 QUD393219:QUH393233 RDZ393219:RED393233 RNV393219:RNZ393233 RXR393219:RXV393233 SHN393219:SHR393233 SRJ393219:SRN393233 TBF393219:TBJ393233 TLB393219:TLF393233 TUX393219:TVB393233 UET393219:UEX393233 UOP393219:UOT393233 UYL393219:UYP393233 VIH393219:VIL393233 VSD393219:VSH393233 WBZ393219:WCD393233 WLV393219:WLZ393233 WVR393219:WVV393233 JF458755:JJ458769 TB458755:TF458769 ACX458755:ADB458769 AMT458755:AMX458769 AWP458755:AWT458769 BGL458755:BGP458769 BQH458755:BQL458769 CAD458755:CAH458769 CJZ458755:CKD458769 CTV458755:CTZ458769 DDR458755:DDV458769 DNN458755:DNR458769 DXJ458755:DXN458769 EHF458755:EHJ458769 ERB458755:ERF458769 FAX458755:FBB458769 FKT458755:FKX458769 FUP458755:FUT458769 GEL458755:GEP458769 GOH458755:GOL458769 GYD458755:GYH458769 HHZ458755:HID458769 HRV458755:HRZ458769 IBR458755:IBV458769 ILN458755:ILR458769 IVJ458755:IVN458769 JFF458755:JFJ458769 JPB458755:JPF458769 JYX458755:JZB458769 KIT458755:KIX458769 KSP458755:KST458769 LCL458755:LCP458769 LMH458755:LML458769 LWD458755:LWH458769 MFZ458755:MGD458769 MPV458755:MPZ458769 MZR458755:MZV458769 NJN458755:NJR458769 NTJ458755:NTN458769 ODF458755:ODJ458769 ONB458755:ONF458769 OWX458755:OXB458769 PGT458755:PGX458769 PQP458755:PQT458769 QAL458755:QAP458769 QKH458755:QKL458769 QUD458755:QUH458769 RDZ458755:RED458769 RNV458755:RNZ458769 RXR458755:RXV458769 SHN458755:SHR458769 SRJ458755:SRN458769 TBF458755:TBJ458769 TLB458755:TLF458769 TUX458755:TVB458769 UET458755:UEX458769 UOP458755:UOT458769 UYL458755:UYP458769 VIH458755:VIL458769 VSD458755:VSH458769 WBZ458755:WCD458769 WLV458755:WLZ458769 WVR458755:WVV458769 JF524291:JJ524305 TB524291:TF524305 ACX524291:ADB524305 AMT524291:AMX524305 AWP524291:AWT524305 BGL524291:BGP524305 BQH524291:BQL524305 CAD524291:CAH524305 CJZ524291:CKD524305 CTV524291:CTZ524305 DDR524291:DDV524305 DNN524291:DNR524305 DXJ524291:DXN524305 EHF524291:EHJ524305 ERB524291:ERF524305 FAX524291:FBB524305 FKT524291:FKX524305 FUP524291:FUT524305 GEL524291:GEP524305 GOH524291:GOL524305 GYD524291:GYH524305 HHZ524291:HID524305 HRV524291:HRZ524305 IBR524291:IBV524305 ILN524291:ILR524305 IVJ524291:IVN524305 JFF524291:JFJ524305 JPB524291:JPF524305 JYX524291:JZB524305 KIT524291:KIX524305 KSP524291:KST524305 LCL524291:LCP524305 LMH524291:LML524305 LWD524291:LWH524305 MFZ524291:MGD524305 MPV524291:MPZ524305 MZR524291:MZV524305 NJN524291:NJR524305 NTJ524291:NTN524305 ODF524291:ODJ524305 ONB524291:ONF524305 OWX524291:OXB524305 PGT524291:PGX524305 PQP524291:PQT524305 QAL524291:QAP524305 QKH524291:QKL524305 QUD524291:QUH524305 RDZ524291:RED524305 RNV524291:RNZ524305 RXR524291:RXV524305 SHN524291:SHR524305 SRJ524291:SRN524305 TBF524291:TBJ524305 TLB524291:TLF524305 TUX524291:TVB524305 UET524291:UEX524305 UOP524291:UOT524305 UYL524291:UYP524305 VIH524291:VIL524305 VSD524291:VSH524305 WBZ524291:WCD524305 WLV524291:WLZ524305 WVR524291:WVV524305 JF589827:JJ589841 TB589827:TF589841 ACX589827:ADB589841 AMT589827:AMX589841 AWP589827:AWT589841 BGL589827:BGP589841 BQH589827:BQL589841 CAD589827:CAH589841 CJZ589827:CKD589841 CTV589827:CTZ589841 DDR589827:DDV589841 DNN589827:DNR589841 DXJ589827:DXN589841 EHF589827:EHJ589841 ERB589827:ERF589841 FAX589827:FBB589841 FKT589827:FKX589841 FUP589827:FUT589841 GEL589827:GEP589841 GOH589827:GOL589841 GYD589827:GYH589841 HHZ589827:HID589841 HRV589827:HRZ589841 IBR589827:IBV589841 ILN589827:ILR589841 IVJ589827:IVN589841 JFF589827:JFJ589841 JPB589827:JPF589841 JYX589827:JZB589841 KIT589827:KIX589841 KSP589827:KST589841 LCL589827:LCP589841 LMH589827:LML589841 LWD589827:LWH589841 MFZ589827:MGD589841 MPV589827:MPZ589841 MZR589827:MZV589841 NJN589827:NJR589841 NTJ589827:NTN589841 ODF589827:ODJ589841 ONB589827:ONF589841 OWX589827:OXB589841 PGT589827:PGX589841 PQP589827:PQT589841 QAL589827:QAP589841 QKH589827:QKL589841 QUD589827:QUH589841 RDZ589827:RED589841 RNV589827:RNZ589841 RXR589827:RXV589841 SHN589827:SHR589841 SRJ589827:SRN589841 TBF589827:TBJ589841 TLB589827:TLF589841 TUX589827:TVB589841 UET589827:UEX589841 UOP589827:UOT589841 UYL589827:UYP589841 VIH589827:VIL589841 VSD589827:VSH589841 WBZ589827:WCD589841 WLV589827:WLZ589841 WVR589827:WVV589841 JF655363:JJ655377 TB655363:TF655377 ACX655363:ADB655377 AMT655363:AMX655377 AWP655363:AWT655377 BGL655363:BGP655377 BQH655363:BQL655377 CAD655363:CAH655377 CJZ655363:CKD655377 CTV655363:CTZ655377 DDR655363:DDV655377 DNN655363:DNR655377 DXJ655363:DXN655377 EHF655363:EHJ655377 ERB655363:ERF655377 FAX655363:FBB655377 FKT655363:FKX655377 FUP655363:FUT655377 GEL655363:GEP655377 GOH655363:GOL655377 GYD655363:GYH655377 HHZ655363:HID655377 HRV655363:HRZ655377 IBR655363:IBV655377 ILN655363:ILR655377 IVJ655363:IVN655377 JFF655363:JFJ655377 JPB655363:JPF655377 JYX655363:JZB655377 KIT655363:KIX655377 KSP655363:KST655377 LCL655363:LCP655377 LMH655363:LML655377 LWD655363:LWH655377 MFZ655363:MGD655377 MPV655363:MPZ655377 MZR655363:MZV655377 NJN655363:NJR655377 NTJ655363:NTN655377 ODF655363:ODJ655377 ONB655363:ONF655377 OWX655363:OXB655377 PGT655363:PGX655377 PQP655363:PQT655377 QAL655363:QAP655377 QKH655363:QKL655377 QUD655363:QUH655377 RDZ655363:RED655377 RNV655363:RNZ655377 RXR655363:RXV655377 SHN655363:SHR655377 SRJ655363:SRN655377 TBF655363:TBJ655377 TLB655363:TLF655377 TUX655363:TVB655377 UET655363:UEX655377 UOP655363:UOT655377 UYL655363:UYP655377 VIH655363:VIL655377 VSD655363:VSH655377 WBZ655363:WCD655377 WLV655363:WLZ655377 WVR655363:WVV655377 JF720899:JJ720913 TB720899:TF720913 ACX720899:ADB720913 AMT720899:AMX720913 AWP720899:AWT720913 BGL720899:BGP720913 BQH720899:BQL720913 CAD720899:CAH720913 CJZ720899:CKD720913 CTV720899:CTZ720913 DDR720899:DDV720913 DNN720899:DNR720913 DXJ720899:DXN720913 EHF720899:EHJ720913 ERB720899:ERF720913 FAX720899:FBB720913 FKT720899:FKX720913 FUP720899:FUT720913 GEL720899:GEP720913 GOH720899:GOL720913 GYD720899:GYH720913 HHZ720899:HID720913 HRV720899:HRZ720913 IBR720899:IBV720913 ILN720899:ILR720913 IVJ720899:IVN720913 JFF720899:JFJ720913 JPB720899:JPF720913 JYX720899:JZB720913 KIT720899:KIX720913 KSP720899:KST720913 LCL720899:LCP720913 LMH720899:LML720913 LWD720899:LWH720913 MFZ720899:MGD720913 MPV720899:MPZ720913 MZR720899:MZV720913 NJN720899:NJR720913 NTJ720899:NTN720913 ODF720899:ODJ720913 ONB720899:ONF720913 OWX720899:OXB720913 PGT720899:PGX720913 PQP720899:PQT720913 QAL720899:QAP720913 QKH720899:QKL720913 QUD720899:QUH720913 RDZ720899:RED720913 RNV720899:RNZ720913 RXR720899:RXV720913 SHN720899:SHR720913 SRJ720899:SRN720913 TBF720899:TBJ720913 TLB720899:TLF720913 TUX720899:TVB720913 UET720899:UEX720913 UOP720899:UOT720913 UYL720899:UYP720913 VIH720899:VIL720913 VSD720899:VSH720913 WBZ720899:WCD720913 WLV720899:WLZ720913 WVR720899:WVV720913 JF786435:JJ786449 TB786435:TF786449 ACX786435:ADB786449 AMT786435:AMX786449 AWP786435:AWT786449 BGL786435:BGP786449 BQH786435:BQL786449 CAD786435:CAH786449 CJZ786435:CKD786449 CTV786435:CTZ786449 DDR786435:DDV786449 DNN786435:DNR786449 DXJ786435:DXN786449 EHF786435:EHJ786449 ERB786435:ERF786449 FAX786435:FBB786449 FKT786435:FKX786449 FUP786435:FUT786449 GEL786435:GEP786449 GOH786435:GOL786449 GYD786435:GYH786449 HHZ786435:HID786449 HRV786435:HRZ786449 IBR786435:IBV786449 ILN786435:ILR786449 IVJ786435:IVN786449 JFF786435:JFJ786449 JPB786435:JPF786449 JYX786435:JZB786449 KIT786435:KIX786449 KSP786435:KST786449 LCL786435:LCP786449 LMH786435:LML786449 LWD786435:LWH786449 MFZ786435:MGD786449 MPV786435:MPZ786449 MZR786435:MZV786449 NJN786435:NJR786449 NTJ786435:NTN786449 ODF786435:ODJ786449 ONB786435:ONF786449 OWX786435:OXB786449 PGT786435:PGX786449 PQP786435:PQT786449 QAL786435:QAP786449 QKH786435:QKL786449 QUD786435:QUH786449 RDZ786435:RED786449 RNV786435:RNZ786449 RXR786435:RXV786449 SHN786435:SHR786449 SRJ786435:SRN786449 TBF786435:TBJ786449 TLB786435:TLF786449 TUX786435:TVB786449 UET786435:UEX786449 UOP786435:UOT786449 UYL786435:UYP786449 VIH786435:VIL786449 VSD786435:VSH786449 WBZ786435:WCD786449 WLV786435:WLZ786449 WVR786435:WVV786449 JF851971:JJ851985 TB851971:TF851985 ACX851971:ADB851985 AMT851971:AMX851985 AWP851971:AWT851985 BGL851971:BGP851985 BQH851971:BQL851985 CAD851971:CAH851985 CJZ851971:CKD851985 CTV851971:CTZ851985 DDR851971:DDV851985 DNN851971:DNR851985 DXJ851971:DXN851985 EHF851971:EHJ851985 ERB851971:ERF851985 FAX851971:FBB851985 FKT851971:FKX851985 FUP851971:FUT851985 GEL851971:GEP851985 GOH851971:GOL851985 GYD851971:GYH851985 HHZ851971:HID851985 HRV851971:HRZ851985 IBR851971:IBV851985 ILN851971:ILR851985 IVJ851971:IVN851985 JFF851971:JFJ851985 JPB851971:JPF851985 JYX851971:JZB851985 KIT851971:KIX851985 KSP851971:KST851985 LCL851971:LCP851985 LMH851971:LML851985 LWD851971:LWH851985 MFZ851971:MGD851985 MPV851971:MPZ851985 MZR851971:MZV851985 NJN851971:NJR851985 NTJ851971:NTN851985 ODF851971:ODJ851985 ONB851971:ONF851985 OWX851971:OXB851985 PGT851971:PGX851985 PQP851971:PQT851985 QAL851971:QAP851985 QKH851971:QKL851985 QUD851971:QUH851985 RDZ851971:RED851985 RNV851971:RNZ851985 RXR851971:RXV851985 SHN851971:SHR851985 SRJ851971:SRN851985 TBF851971:TBJ851985 TLB851971:TLF851985 TUX851971:TVB851985 UET851971:UEX851985 UOP851971:UOT851985 UYL851971:UYP851985 VIH851971:VIL851985 VSD851971:VSH851985 WBZ851971:WCD851985 WLV851971:WLZ851985 WVR851971:WVV851985 JF917507:JJ917521 TB917507:TF917521 ACX917507:ADB917521 AMT917507:AMX917521 AWP917507:AWT917521 BGL917507:BGP917521 BQH917507:BQL917521 CAD917507:CAH917521 CJZ917507:CKD917521 CTV917507:CTZ917521 DDR917507:DDV917521 DNN917507:DNR917521 DXJ917507:DXN917521 EHF917507:EHJ917521 ERB917507:ERF917521 FAX917507:FBB917521 FKT917507:FKX917521 FUP917507:FUT917521 GEL917507:GEP917521 GOH917507:GOL917521 GYD917507:GYH917521 HHZ917507:HID917521 HRV917507:HRZ917521 IBR917507:IBV917521 ILN917507:ILR917521 IVJ917507:IVN917521 JFF917507:JFJ917521 JPB917507:JPF917521 JYX917507:JZB917521 KIT917507:KIX917521 KSP917507:KST917521 LCL917507:LCP917521 LMH917507:LML917521 LWD917507:LWH917521 MFZ917507:MGD917521 MPV917507:MPZ917521 MZR917507:MZV917521 NJN917507:NJR917521 NTJ917507:NTN917521 ODF917507:ODJ917521 ONB917507:ONF917521 OWX917507:OXB917521 PGT917507:PGX917521 PQP917507:PQT917521 QAL917507:QAP917521 QKH917507:QKL917521 QUD917507:QUH917521 RDZ917507:RED917521 RNV917507:RNZ917521 RXR917507:RXV917521 SHN917507:SHR917521 SRJ917507:SRN917521 TBF917507:TBJ917521 TLB917507:TLF917521 TUX917507:TVB917521 UET917507:UEX917521 UOP917507:UOT917521 UYL917507:UYP917521 VIH917507:VIL917521 VSD917507:VSH917521 WBZ917507:WCD917521 WLV917507:WLZ917521 WVR917507:WVV917521 JF983043:JJ983057 TB983043:TF983057 ACX983043:ADB983057 AMT983043:AMX983057 AWP983043:AWT983057 BGL983043:BGP983057 BQH983043:BQL983057 CAD983043:CAH983057 CJZ983043:CKD983057 CTV983043:CTZ983057 DDR983043:DDV983057 DNN983043:DNR983057 DXJ983043:DXN983057 EHF983043:EHJ983057 ERB983043:ERF983057 FAX983043:FBB983057 FKT983043:FKX983057 FUP983043:FUT983057 GEL983043:GEP983057 GOH983043:GOL983057 GYD983043:GYH983057 HHZ983043:HID983057 HRV983043:HRZ983057 IBR983043:IBV983057 ILN983043:ILR983057 IVJ983043:IVN983057 JFF983043:JFJ983057 JPB983043:JPF983057 JYX983043:JZB983057 KIT983043:KIX983057 KSP983043:KST983057 LCL983043:LCP983057 LMH983043:LML983057 LWD983043:LWH983057 MFZ983043:MGD983057 MPV983043:MPZ983057 MZR983043:MZV983057 NJN983043:NJR983057 NTJ983043:NTN983057 ODF983043:ODJ983057 ONB983043:ONF983057 OWX983043:OXB983057 PGT983043:PGX983057 PQP983043:PQT983057 QAL983043:QAP983057 QKH983043:QKL983057 QUD983043:QUH983057 RDZ983043:RED983057 RNV983043:RNZ983057 RXR983043:RXV983057 SHN983043:SHR983057 SRJ983043:SRN983057 TBF983043:TBJ983057 TLB983043:TLF983057 TUX983043:TVB983057 UET983043:UEX983057 UOP983043:UOT983057 UYL983043:UYP983057 VIH983043:VIL983057 VSD983043:VSH983057 WBZ983043:WCD983057 WLV983043:WLZ983057 WVR983043:WVV983057 D65534:E65535 IZ65534:JA65535 SV65534:SW65535 ACR65534:ACS65535 AMN65534:AMO65535 AWJ65534:AWK65535 BGF65534:BGG65535 BQB65534:BQC65535 BZX65534:BZY65535 CJT65534:CJU65535 CTP65534:CTQ65535 DDL65534:DDM65535 DNH65534:DNI65535 DXD65534:DXE65535 EGZ65534:EHA65535 EQV65534:EQW65535 FAR65534:FAS65535 FKN65534:FKO65535 FUJ65534:FUK65535 GEF65534:GEG65535 GOB65534:GOC65535 GXX65534:GXY65535 HHT65534:HHU65535 HRP65534:HRQ65535 IBL65534:IBM65535 ILH65534:ILI65535 IVD65534:IVE65535 JEZ65534:JFA65535 JOV65534:JOW65535 JYR65534:JYS65535 KIN65534:KIO65535 KSJ65534:KSK65535 LCF65534:LCG65535 LMB65534:LMC65535 LVX65534:LVY65535 MFT65534:MFU65535 MPP65534:MPQ65535 MZL65534:MZM65535 NJH65534:NJI65535 NTD65534:NTE65535 OCZ65534:ODA65535 OMV65534:OMW65535 OWR65534:OWS65535 PGN65534:PGO65535 PQJ65534:PQK65535 QAF65534:QAG65535 QKB65534:QKC65535 QTX65534:QTY65535 RDT65534:RDU65535 RNP65534:RNQ65535 RXL65534:RXM65535 SHH65534:SHI65535 SRD65534:SRE65535 TAZ65534:TBA65535 TKV65534:TKW65535 TUR65534:TUS65535 UEN65534:UEO65535 UOJ65534:UOK65535 UYF65534:UYG65535 VIB65534:VIC65535 VRX65534:VRY65535 WBT65534:WBU65535 WLP65534:WLQ65535 WVL65534:WVM65535 D131070:E131071 IZ131070:JA131071 SV131070:SW131071 ACR131070:ACS131071 AMN131070:AMO131071 AWJ131070:AWK131071 BGF131070:BGG131071 BQB131070:BQC131071 BZX131070:BZY131071 CJT131070:CJU131071 CTP131070:CTQ131071 DDL131070:DDM131071 DNH131070:DNI131071 DXD131070:DXE131071 EGZ131070:EHA131071 EQV131070:EQW131071 FAR131070:FAS131071 FKN131070:FKO131071 FUJ131070:FUK131071 GEF131070:GEG131071 GOB131070:GOC131071 GXX131070:GXY131071 HHT131070:HHU131071 HRP131070:HRQ131071 IBL131070:IBM131071 ILH131070:ILI131071 IVD131070:IVE131071 JEZ131070:JFA131071 JOV131070:JOW131071 JYR131070:JYS131071 KIN131070:KIO131071 KSJ131070:KSK131071 LCF131070:LCG131071 LMB131070:LMC131071 LVX131070:LVY131071 MFT131070:MFU131071 MPP131070:MPQ131071 MZL131070:MZM131071 NJH131070:NJI131071 NTD131070:NTE131071 OCZ131070:ODA131071 OMV131070:OMW131071 OWR131070:OWS131071 PGN131070:PGO131071 PQJ131070:PQK131071 QAF131070:QAG131071 QKB131070:QKC131071 QTX131070:QTY131071 RDT131070:RDU131071 RNP131070:RNQ131071 RXL131070:RXM131071 SHH131070:SHI131071 SRD131070:SRE131071 TAZ131070:TBA131071 TKV131070:TKW131071 TUR131070:TUS131071 UEN131070:UEO131071 UOJ131070:UOK131071 UYF131070:UYG131071 VIB131070:VIC131071 VRX131070:VRY131071 WBT131070:WBU131071 WLP131070:WLQ131071 WVL131070:WVM131071 D196606:E196607 IZ196606:JA196607 SV196606:SW196607 ACR196606:ACS196607 AMN196606:AMO196607 AWJ196606:AWK196607 BGF196606:BGG196607 BQB196606:BQC196607 BZX196606:BZY196607 CJT196606:CJU196607 CTP196606:CTQ196607 DDL196606:DDM196607 DNH196606:DNI196607 DXD196606:DXE196607 EGZ196606:EHA196607 EQV196606:EQW196607 FAR196606:FAS196607 FKN196606:FKO196607 FUJ196606:FUK196607 GEF196606:GEG196607 GOB196606:GOC196607 GXX196606:GXY196607 HHT196606:HHU196607 HRP196606:HRQ196607 IBL196606:IBM196607 ILH196606:ILI196607 IVD196606:IVE196607 JEZ196606:JFA196607 JOV196606:JOW196607 JYR196606:JYS196607 KIN196606:KIO196607 KSJ196606:KSK196607 LCF196606:LCG196607 LMB196606:LMC196607 LVX196606:LVY196607 MFT196606:MFU196607 MPP196606:MPQ196607 MZL196606:MZM196607 NJH196606:NJI196607 NTD196606:NTE196607 OCZ196606:ODA196607 OMV196606:OMW196607 OWR196606:OWS196607 PGN196606:PGO196607 PQJ196606:PQK196607 QAF196606:QAG196607 QKB196606:QKC196607 QTX196606:QTY196607 RDT196606:RDU196607 RNP196606:RNQ196607 RXL196606:RXM196607 SHH196606:SHI196607 SRD196606:SRE196607 TAZ196606:TBA196607 TKV196606:TKW196607 TUR196606:TUS196607 UEN196606:UEO196607 UOJ196606:UOK196607 UYF196606:UYG196607 VIB196606:VIC196607 VRX196606:VRY196607 WBT196606:WBU196607 WLP196606:WLQ196607 WVL196606:WVM196607 D262142:E262143 IZ262142:JA262143 SV262142:SW262143 ACR262142:ACS262143 AMN262142:AMO262143 AWJ262142:AWK262143 BGF262142:BGG262143 BQB262142:BQC262143 BZX262142:BZY262143 CJT262142:CJU262143 CTP262142:CTQ262143 DDL262142:DDM262143 DNH262142:DNI262143 DXD262142:DXE262143 EGZ262142:EHA262143 EQV262142:EQW262143 FAR262142:FAS262143 FKN262142:FKO262143 FUJ262142:FUK262143 GEF262142:GEG262143 GOB262142:GOC262143 GXX262142:GXY262143 HHT262142:HHU262143 HRP262142:HRQ262143 IBL262142:IBM262143 ILH262142:ILI262143 IVD262142:IVE262143 JEZ262142:JFA262143 JOV262142:JOW262143 JYR262142:JYS262143 KIN262142:KIO262143 KSJ262142:KSK262143 LCF262142:LCG262143 LMB262142:LMC262143 LVX262142:LVY262143 MFT262142:MFU262143 MPP262142:MPQ262143 MZL262142:MZM262143 NJH262142:NJI262143 NTD262142:NTE262143 OCZ262142:ODA262143 OMV262142:OMW262143 OWR262142:OWS262143 PGN262142:PGO262143 PQJ262142:PQK262143 QAF262142:QAG262143 QKB262142:QKC262143 QTX262142:QTY262143 RDT262142:RDU262143 RNP262142:RNQ262143 RXL262142:RXM262143 SHH262142:SHI262143 SRD262142:SRE262143 TAZ262142:TBA262143 TKV262142:TKW262143 TUR262142:TUS262143 UEN262142:UEO262143 UOJ262142:UOK262143 UYF262142:UYG262143 VIB262142:VIC262143 VRX262142:VRY262143 WBT262142:WBU262143 WLP262142:WLQ262143 WVL262142:WVM262143 D327678:E327679 IZ327678:JA327679 SV327678:SW327679 ACR327678:ACS327679 AMN327678:AMO327679 AWJ327678:AWK327679 BGF327678:BGG327679 BQB327678:BQC327679 BZX327678:BZY327679 CJT327678:CJU327679 CTP327678:CTQ327679 DDL327678:DDM327679 DNH327678:DNI327679 DXD327678:DXE327679 EGZ327678:EHA327679 EQV327678:EQW327679 FAR327678:FAS327679 FKN327678:FKO327679 FUJ327678:FUK327679 GEF327678:GEG327679 GOB327678:GOC327679 GXX327678:GXY327679 HHT327678:HHU327679 HRP327678:HRQ327679 IBL327678:IBM327679 ILH327678:ILI327679 IVD327678:IVE327679 JEZ327678:JFA327679 JOV327678:JOW327679 JYR327678:JYS327679 KIN327678:KIO327679 KSJ327678:KSK327679 LCF327678:LCG327679 LMB327678:LMC327679 LVX327678:LVY327679 MFT327678:MFU327679 MPP327678:MPQ327679 MZL327678:MZM327679 NJH327678:NJI327679 NTD327678:NTE327679 OCZ327678:ODA327679 OMV327678:OMW327679 OWR327678:OWS327679 PGN327678:PGO327679 PQJ327678:PQK327679 QAF327678:QAG327679 QKB327678:QKC327679 QTX327678:QTY327679 RDT327678:RDU327679 RNP327678:RNQ327679 RXL327678:RXM327679 SHH327678:SHI327679 SRD327678:SRE327679 TAZ327678:TBA327679 TKV327678:TKW327679 TUR327678:TUS327679 UEN327678:UEO327679 UOJ327678:UOK327679 UYF327678:UYG327679 VIB327678:VIC327679 VRX327678:VRY327679 WBT327678:WBU327679 WLP327678:WLQ327679 WVL327678:WVM327679 D393214:E393215 IZ393214:JA393215 SV393214:SW393215 ACR393214:ACS393215 AMN393214:AMO393215 AWJ393214:AWK393215 BGF393214:BGG393215 BQB393214:BQC393215 BZX393214:BZY393215 CJT393214:CJU393215 CTP393214:CTQ393215 DDL393214:DDM393215 DNH393214:DNI393215 DXD393214:DXE393215 EGZ393214:EHA393215 EQV393214:EQW393215 FAR393214:FAS393215 FKN393214:FKO393215 FUJ393214:FUK393215 GEF393214:GEG393215 GOB393214:GOC393215 GXX393214:GXY393215 HHT393214:HHU393215 HRP393214:HRQ393215 IBL393214:IBM393215 ILH393214:ILI393215 IVD393214:IVE393215 JEZ393214:JFA393215 JOV393214:JOW393215 JYR393214:JYS393215 KIN393214:KIO393215 KSJ393214:KSK393215 LCF393214:LCG393215 LMB393214:LMC393215 LVX393214:LVY393215 MFT393214:MFU393215 MPP393214:MPQ393215 MZL393214:MZM393215 NJH393214:NJI393215 NTD393214:NTE393215 OCZ393214:ODA393215 OMV393214:OMW393215 OWR393214:OWS393215 PGN393214:PGO393215 PQJ393214:PQK393215 QAF393214:QAG393215 QKB393214:QKC393215 QTX393214:QTY393215 RDT393214:RDU393215 RNP393214:RNQ393215 RXL393214:RXM393215 SHH393214:SHI393215 SRD393214:SRE393215 TAZ393214:TBA393215 TKV393214:TKW393215 TUR393214:TUS393215 UEN393214:UEO393215 UOJ393214:UOK393215 UYF393214:UYG393215 VIB393214:VIC393215 VRX393214:VRY393215 WBT393214:WBU393215 WLP393214:WLQ393215 WVL393214:WVM393215 D458750:E458751 IZ458750:JA458751 SV458750:SW458751 ACR458750:ACS458751 AMN458750:AMO458751 AWJ458750:AWK458751 BGF458750:BGG458751 BQB458750:BQC458751 BZX458750:BZY458751 CJT458750:CJU458751 CTP458750:CTQ458751 DDL458750:DDM458751 DNH458750:DNI458751 DXD458750:DXE458751 EGZ458750:EHA458751 EQV458750:EQW458751 FAR458750:FAS458751 FKN458750:FKO458751 FUJ458750:FUK458751 GEF458750:GEG458751 GOB458750:GOC458751 GXX458750:GXY458751 HHT458750:HHU458751 HRP458750:HRQ458751 IBL458750:IBM458751 ILH458750:ILI458751 IVD458750:IVE458751 JEZ458750:JFA458751 JOV458750:JOW458751 JYR458750:JYS458751 KIN458750:KIO458751 KSJ458750:KSK458751 LCF458750:LCG458751 LMB458750:LMC458751 LVX458750:LVY458751 MFT458750:MFU458751 MPP458750:MPQ458751 MZL458750:MZM458751 NJH458750:NJI458751 NTD458750:NTE458751 OCZ458750:ODA458751 OMV458750:OMW458751 OWR458750:OWS458751 PGN458750:PGO458751 PQJ458750:PQK458751 QAF458750:QAG458751 QKB458750:QKC458751 QTX458750:QTY458751 RDT458750:RDU458751 RNP458750:RNQ458751 RXL458750:RXM458751 SHH458750:SHI458751 SRD458750:SRE458751 TAZ458750:TBA458751 TKV458750:TKW458751 TUR458750:TUS458751 UEN458750:UEO458751 UOJ458750:UOK458751 UYF458750:UYG458751 VIB458750:VIC458751 VRX458750:VRY458751 WBT458750:WBU458751 WLP458750:WLQ458751 WVL458750:WVM458751 D524286:E524287 IZ524286:JA524287 SV524286:SW524287 ACR524286:ACS524287 AMN524286:AMO524287 AWJ524286:AWK524287 BGF524286:BGG524287 BQB524286:BQC524287 BZX524286:BZY524287 CJT524286:CJU524287 CTP524286:CTQ524287 DDL524286:DDM524287 DNH524286:DNI524287 DXD524286:DXE524287 EGZ524286:EHA524287 EQV524286:EQW524287 FAR524286:FAS524287 FKN524286:FKO524287 FUJ524286:FUK524287 GEF524286:GEG524287 GOB524286:GOC524287 GXX524286:GXY524287 HHT524286:HHU524287 HRP524286:HRQ524287 IBL524286:IBM524287 ILH524286:ILI524287 IVD524286:IVE524287 JEZ524286:JFA524287 JOV524286:JOW524287 JYR524286:JYS524287 KIN524286:KIO524287 KSJ524286:KSK524287 LCF524286:LCG524287 LMB524286:LMC524287 LVX524286:LVY524287 MFT524286:MFU524287 MPP524286:MPQ524287 MZL524286:MZM524287 NJH524286:NJI524287 NTD524286:NTE524287 OCZ524286:ODA524287 OMV524286:OMW524287 OWR524286:OWS524287 PGN524286:PGO524287 PQJ524286:PQK524287 QAF524286:QAG524287 QKB524286:QKC524287 QTX524286:QTY524287 RDT524286:RDU524287 RNP524286:RNQ524287 RXL524286:RXM524287 SHH524286:SHI524287 SRD524286:SRE524287 TAZ524286:TBA524287 TKV524286:TKW524287 TUR524286:TUS524287 UEN524286:UEO524287 UOJ524286:UOK524287 UYF524286:UYG524287 VIB524286:VIC524287 VRX524286:VRY524287 WBT524286:WBU524287 WLP524286:WLQ524287 WVL524286:WVM524287 D589822:E589823 IZ589822:JA589823 SV589822:SW589823 ACR589822:ACS589823 AMN589822:AMO589823 AWJ589822:AWK589823 BGF589822:BGG589823 BQB589822:BQC589823 BZX589822:BZY589823 CJT589822:CJU589823 CTP589822:CTQ589823 DDL589822:DDM589823 DNH589822:DNI589823 DXD589822:DXE589823 EGZ589822:EHA589823 EQV589822:EQW589823 FAR589822:FAS589823 FKN589822:FKO589823 FUJ589822:FUK589823 GEF589822:GEG589823 GOB589822:GOC589823 GXX589822:GXY589823 HHT589822:HHU589823 HRP589822:HRQ589823 IBL589822:IBM589823 ILH589822:ILI589823 IVD589822:IVE589823 JEZ589822:JFA589823 JOV589822:JOW589823 JYR589822:JYS589823 KIN589822:KIO589823 KSJ589822:KSK589823 LCF589822:LCG589823 LMB589822:LMC589823 LVX589822:LVY589823 MFT589822:MFU589823 MPP589822:MPQ589823 MZL589822:MZM589823 NJH589822:NJI589823 NTD589822:NTE589823 OCZ589822:ODA589823 OMV589822:OMW589823 OWR589822:OWS589823 PGN589822:PGO589823 PQJ589822:PQK589823 QAF589822:QAG589823 QKB589822:QKC589823 QTX589822:QTY589823 RDT589822:RDU589823 RNP589822:RNQ589823 RXL589822:RXM589823 SHH589822:SHI589823 SRD589822:SRE589823 TAZ589822:TBA589823 TKV589822:TKW589823 TUR589822:TUS589823 UEN589822:UEO589823 UOJ589822:UOK589823 UYF589822:UYG589823 VIB589822:VIC589823 VRX589822:VRY589823 WBT589822:WBU589823 WLP589822:WLQ589823 WVL589822:WVM589823 D655358:E655359 IZ655358:JA655359 SV655358:SW655359 ACR655358:ACS655359 AMN655358:AMO655359 AWJ655358:AWK655359 BGF655358:BGG655359 BQB655358:BQC655359 BZX655358:BZY655359 CJT655358:CJU655359 CTP655358:CTQ655359 DDL655358:DDM655359 DNH655358:DNI655359 DXD655358:DXE655359 EGZ655358:EHA655359 EQV655358:EQW655359 FAR655358:FAS655359 FKN655358:FKO655359 FUJ655358:FUK655359 GEF655358:GEG655359 GOB655358:GOC655359 GXX655358:GXY655359 HHT655358:HHU655359 HRP655358:HRQ655359 IBL655358:IBM655359 ILH655358:ILI655359 IVD655358:IVE655359 JEZ655358:JFA655359 JOV655358:JOW655359 JYR655358:JYS655359 KIN655358:KIO655359 KSJ655358:KSK655359 LCF655358:LCG655359 LMB655358:LMC655359 LVX655358:LVY655359 MFT655358:MFU655359 MPP655358:MPQ655359 MZL655358:MZM655359 NJH655358:NJI655359 NTD655358:NTE655359 OCZ655358:ODA655359 OMV655358:OMW655359 OWR655358:OWS655359 PGN655358:PGO655359 PQJ655358:PQK655359 QAF655358:QAG655359 QKB655358:QKC655359 QTX655358:QTY655359 RDT655358:RDU655359 RNP655358:RNQ655359 RXL655358:RXM655359 SHH655358:SHI655359 SRD655358:SRE655359 TAZ655358:TBA655359 TKV655358:TKW655359 TUR655358:TUS655359 UEN655358:UEO655359 UOJ655358:UOK655359 UYF655358:UYG655359 VIB655358:VIC655359 VRX655358:VRY655359 WBT655358:WBU655359 WLP655358:WLQ655359 WVL655358:WVM655359 D720894:E720895 IZ720894:JA720895 SV720894:SW720895 ACR720894:ACS720895 AMN720894:AMO720895 AWJ720894:AWK720895 BGF720894:BGG720895 BQB720894:BQC720895 BZX720894:BZY720895 CJT720894:CJU720895 CTP720894:CTQ720895 DDL720894:DDM720895 DNH720894:DNI720895 DXD720894:DXE720895 EGZ720894:EHA720895 EQV720894:EQW720895 FAR720894:FAS720895 FKN720894:FKO720895 FUJ720894:FUK720895 GEF720894:GEG720895 GOB720894:GOC720895 GXX720894:GXY720895 HHT720894:HHU720895 HRP720894:HRQ720895 IBL720894:IBM720895 ILH720894:ILI720895 IVD720894:IVE720895 JEZ720894:JFA720895 JOV720894:JOW720895 JYR720894:JYS720895 KIN720894:KIO720895 KSJ720894:KSK720895 LCF720894:LCG720895 LMB720894:LMC720895 LVX720894:LVY720895 MFT720894:MFU720895 MPP720894:MPQ720895 MZL720894:MZM720895 NJH720894:NJI720895 NTD720894:NTE720895 OCZ720894:ODA720895 OMV720894:OMW720895 OWR720894:OWS720895 PGN720894:PGO720895 PQJ720894:PQK720895 QAF720894:QAG720895 QKB720894:QKC720895 QTX720894:QTY720895 RDT720894:RDU720895 RNP720894:RNQ720895 RXL720894:RXM720895 SHH720894:SHI720895 SRD720894:SRE720895 TAZ720894:TBA720895 TKV720894:TKW720895 TUR720894:TUS720895 UEN720894:UEO720895 UOJ720894:UOK720895 UYF720894:UYG720895 VIB720894:VIC720895 VRX720894:VRY720895 WBT720894:WBU720895 WLP720894:WLQ720895 WVL720894:WVM720895 D786430:E786431 IZ786430:JA786431 SV786430:SW786431 ACR786430:ACS786431 AMN786430:AMO786431 AWJ786430:AWK786431 BGF786430:BGG786431 BQB786430:BQC786431 BZX786430:BZY786431 CJT786430:CJU786431 CTP786430:CTQ786431 DDL786430:DDM786431 DNH786430:DNI786431 DXD786430:DXE786431 EGZ786430:EHA786431 EQV786430:EQW786431 FAR786430:FAS786431 FKN786430:FKO786431 FUJ786430:FUK786431 GEF786430:GEG786431 GOB786430:GOC786431 GXX786430:GXY786431 HHT786430:HHU786431 HRP786430:HRQ786431 IBL786430:IBM786431 ILH786430:ILI786431 IVD786430:IVE786431 JEZ786430:JFA786431 JOV786430:JOW786431 JYR786430:JYS786431 KIN786430:KIO786431 KSJ786430:KSK786431 LCF786430:LCG786431 LMB786430:LMC786431 LVX786430:LVY786431 MFT786430:MFU786431 MPP786430:MPQ786431 MZL786430:MZM786431 NJH786430:NJI786431 NTD786430:NTE786431 OCZ786430:ODA786431 OMV786430:OMW786431 OWR786430:OWS786431 PGN786430:PGO786431 PQJ786430:PQK786431 QAF786430:QAG786431 QKB786430:QKC786431 QTX786430:QTY786431 RDT786430:RDU786431 RNP786430:RNQ786431 RXL786430:RXM786431 SHH786430:SHI786431 SRD786430:SRE786431 TAZ786430:TBA786431 TKV786430:TKW786431 TUR786430:TUS786431 UEN786430:UEO786431 UOJ786430:UOK786431 UYF786430:UYG786431 VIB786430:VIC786431 VRX786430:VRY786431 WBT786430:WBU786431 WLP786430:WLQ786431 WVL786430:WVM786431 D851966:E851967 IZ851966:JA851967 SV851966:SW851967 ACR851966:ACS851967 AMN851966:AMO851967 AWJ851966:AWK851967 BGF851966:BGG851967 BQB851966:BQC851967 BZX851966:BZY851967 CJT851966:CJU851967 CTP851966:CTQ851967 DDL851966:DDM851967 DNH851966:DNI851967 DXD851966:DXE851967 EGZ851966:EHA851967 EQV851966:EQW851967 FAR851966:FAS851967 FKN851966:FKO851967 FUJ851966:FUK851967 GEF851966:GEG851967 GOB851966:GOC851967 GXX851966:GXY851967 HHT851966:HHU851967 HRP851966:HRQ851967 IBL851966:IBM851967 ILH851966:ILI851967 IVD851966:IVE851967 JEZ851966:JFA851967 JOV851966:JOW851967 JYR851966:JYS851967 KIN851966:KIO851967 KSJ851966:KSK851967 LCF851966:LCG851967 LMB851966:LMC851967 LVX851966:LVY851967 MFT851966:MFU851967 MPP851966:MPQ851967 MZL851966:MZM851967 NJH851966:NJI851967 NTD851966:NTE851967 OCZ851966:ODA851967 OMV851966:OMW851967 OWR851966:OWS851967 PGN851966:PGO851967 PQJ851966:PQK851967 QAF851966:QAG851967 QKB851966:QKC851967 QTX851966:QTY851967 RDT851966:RDU851967 RNP851966:RNQ851967 RXL851966:RXM851967 SHH851966:SHI851967 SRD851966:SRE851967 TAZ851966:TBA851967 TKV851966:TKW851967 TUR851966:TUS851967 UEN851966:UEO851967 UOJ851966:UOK851967 UYF851966:UYG851967 VIB851966:VIC851967 VRX851966:VRY851967 WBT851966:WBU851967 WLP851966:WLQ851967 WVL851966:WVM851967 D917502:E917503 IZ917502:JA917503 SV917502:SW917503 ACR917502:ACS917503 AMN917502:AMO917503 AWJ917502:AWK917503 BGF917502:BGG917503 BQB917502:BQC917503 BZX917502:BZY917503 CJT917502:CJU917503 CTP917502:CTQ917503 DDL917502:DDM917503 DNH917502:DNI917503 DXD917502:DXE917503 EGZ917502:EHA917503 EQV917502:EQW917503 FAR917502:FAS917503 FKN917502:FKO917503 FUJ917502:FUK917503 GEF917502:GEG917503 GOB917502:GOC917503 GXX917502:GXY917503 HHT917502:HHU917503 HRP917502:HRQ917503 IBL917502:IBM917503 ILH917502:ILI917503 IVD917502:IVE917503 JEZ917502:JFA917503 JOV917502:JOW917503 JYR917502:JYS917503 KIN917502:KIO917503 KSJ917502:KSK917503 LCF917502:LCG917503 LMB917502:LMC917503 LVX917502:LVY917503 MFT917502:MFU917503 MPP917502:MPQ917503 MZL917502:MZM917503 NJH917502:NJI917503 NTD917502:NTE917503 OCZ917502:ODA917503 OMV917502:OMW917503 OWR917502:OWS917503 PGN917502:PGO917503 PQJ917502:PQK917503 QAF917502:QAG917503 QKB917502:QKC917503 QTX917502:QTY917503 RDT917502:RDU917503 RNP917502:RNQ917503 RXL917502:RXM917503 SHH917502:SHI917503 SRD917502:SRE917503 TAZ917502:TBA917503 TKV917502:TKW917503 TUR917502:TUS917503 UEN917502:UEO917503 UOJ917502:UOK917503 UYF917502:UYG917503 VIB917502:VIC917503 VRX917502:VRY917503 WBT917502:WBU917503 WLP917502:WLQ917503 WVL917502:WVM917503 D983038:E983039 IZ983038:JA983039 SV983038:SW983039 ACR983038:ACS983039 AMN983038:AMO983039 AWJ983038:AWK983039 BGF983038:BGG983039 BQB983038:BQC983039 BZX983038:BZY983039 CJT983038:CJU983039 CTP983038:CTQ983039 DDL983038:DDM983039 DNH983038:DNI983039 DXD983038:DXE983039 EGZ983038:EHA983039 EQV983038:EQW983039 FAR983038:FAS983039 FKN983038:FKO983039 FUJ983038:FUK983039 GEF983038:GEG983039 GOB983038:GOC983039 GXX983038:GXY983039 HHT983038:HHU983039 HRP983038:HRQ983039 IBL983038:IBM983039 ILH983038:ILI983039 IVD983038:IVE983039 JEZ983038:JFA983039 JOV983038:JOW983039 JYR983038:JYS983039 KIN983038:KIO983039 KSJ983038:KSK983039 LCF983038:LCG983039 LMB983038:LMC983039 LVX983038:LVY983039 MFT983038:MFU983039 MPP983038:MPQ983039 MZL983038:MZM983039 NJH983038:NJI983039 NTD983038:NTE983039 OCZ983038:ODA983039 OMV983038:OMW983039 OWR983038:OWS983039 PGN983038:PGO983039 PQJ983038:PQK983039 QAF983038:QAG983039 QKB983038:QKC983039 QTX983038:QTY983039 RDT983038:RDU983039 RNP983038:RNQ983039 RXL983038:RXM983039 SHH983038:SHI983039 SRD983038:SRE983039 TAZ983038:TBA983039 TKV983038:TKW983039 TUR983038:TUS983039 UEN983038:UEO983039 UOJ983038:UOK983039 UYF983038:UYG983039 VIB983038:VIC983039 VRX983038:VRY983039 WBT983038:WBU983039 WLP983038:WLQ983039 WVL983038:WVM983039 P65539:Q65553 JL65539:JM65553 TH65539:TI65553 ADD65539:ADE65553 AMZ65539:ANA65553 AWV65539:AWW65553 BGR65539:BGS65553 BQN65539:BQO65553 CAJ65539:CAK65553 CKF65539:CKG65553 CUB65539:CUC65553 DDX65539:DDY65553 DNT65539:DNU65553 DXP65539:DXQ65553 EHL65539:EHM65553 ERH65539:ERI65553 FBD65539:FBE65553 FKZ65539:FLA65553 FUV65539:FUW65553 GER65539:GES65553 GON65539:GOO65553 GYJ65539:GYK65553 HIF65539:HIG65553 HSB65539:HSC65553 IBX65539:IBY65553 ILT65539:ILU65553 IVP65539:IVQ65553 JFL65539:JFM65553 JPH65539:JPI65553 JZD65539:JZE65553 KIZ65539:KJA65553 KSV65539:KSW65553 LCR65539:LCS65553 LMN65539:LMO65553 LWJ65539:LWK65553 MGF65539:MGG65553 MQB65539:MQC65553 MZX65539:MZY65553 NJT65539:NJU65553 NTP65539:NTQ65553 ODL65539:ODM65553 ONH65539:ONI65553 OXD65539:OXE65553 PGZ65539:PHA65553 PQV65539:PQW65553 QAR65539:QAS65553 QKN65539:QKO65553 QUJ65539:QUK65553 REF65539:REG65553 ROB65539:ROC65553 RXX65539:RXY65553 SHT65539:SHU65553 SRP65539:SRQ65553 TBL65539:TBM65553 TLH65539:TLI65553 TVD65539:TVE65553 UEZ65539:UFA65553 UOV65539:UOW65553 UYR65539:UYS65553 VIN65539:VIO65553 VSJ65539:VSK65553 WCF65539:WCG65553 WMB65539:WMC65553 WVX65539:WVY65553 P131075:Q131089 JL131075:JM131089 TH131075:TI131089 ADD131075:ADE131089 AMZ131075:ANA131089 AWV131075:AWW131089 BGR131075:BGS131089 BQN131075:BQO131089 CAJ131075:CAK131089 CKF131075:CKG131089 CUB131075:CUC131089 DDX131075:DDY131089 DNT131075:DNU131089 DXP131075:DXQ131089 EHL131075:EHM131089 ERH131075:ERI131089 FBD131075:FBE131089 FKZ131075:FLA131089 FUV131075:FUW131089 GER131075:GES131089 GON131075:GOO131089 GYJ131075:GYK131089 HIF131075:HIG131089 HSB131075:HSC131089 IBX131075:IBY131089 ILT131075:ILU131089 IVP131075:IVQ131089 JFL131075:JFM131089 JPH131075:JPI131089 JZD131075:JZE131089 KIZ131075:KJA131089 KSV131075:KSW131089 LCR131075:LCS131089 LMN131075:LMO131089 LWJ131075:LWK131089 MGF131075:MGG131089 MQB131075:MQC131089 MZX131075:MZY131089 NJT131075:NJU131089 NTP131075:NTQ131089 ODL131075:ODM131089 ONH131075:ONI131089 OXD131075:OXE131089 PGZ131075:PHA131089 PQV131075:PQW131089 QAR131075:QAS131089 QKN131075:QKO131089 QUJ131075:QUK131089 REF131075:REG131089 ROB131075:ROC131089 RXX131075:RXY131089 SHT131075:SHU131089 SRP131075:SRQ131089 TBL131075:TBM131089 TLH131075:TLI131089 TVD131075:TVE131089 UEZ131075:UFA131089 UOV131075:UOW131089 UYR131075:UYS131089 VIN131075:VIO131089 VSJ131075:VSK131089 WCF131075:WCG131089 WMB131075:WMC131089 WVX131075:WVY131089 P196611:Q196625 JL196611:JM196625 TH196611:TI196625 ADD196611:ADE196625 AMZ196611:ANA196625 AWV196611:AWW196625 BGR196611:BGS196625 BQN196611:BQO196625 CAJ196611:CAK196625 CKF196611:CKG196625 CUB196611:CUC196625 DDX196611:DDY196625 DNT196611:DNU196625 DXP196611:DXQ196625 EHL196611:EHM196625 ERH196611:ERI196625 FBD196611:FBE196625 FKZ196611:FLA196625 FUV196611:FUW196625 GER196611:GES196625 GON196611:GOO196625 GYJ196611:GYK196625 HIF196611:HIG196625 HSB196611:HSC196625 IBX196611:IBY196625 ILT196611:ILU196625 IVP196611:IVQ196625 JFL196611:JFM196625 JPH196611:JPI196625 JZD196611:JZE196625 KIZ196611:KJA196625 KSV196611:KSW196625 LCR196611:LCS196625 LMN196611:LMO196625 LWJ196611:LWK196625 MGF196611:MGG196625 MQB196611:MQC196625 MZX196611:MZY196625 NJT196611:NJU196625 NTP196611:NTQ196625 ODL196611:ODM196625 ONH196611:ONI196625 OXD196611:OXE196625 PGZ196611:PHA196625 PQV196611:PQW196625 QAR196611:QAS196625 QKN196611:QKO196625 QUJ196611:QUK196625 REF196611:REG196625 ROB196611:ROC196625 RXX196611:RXY196625 SHT196611:SHU196625 SRP196611:SRQ196625 TBL196611:TBM196625 TLH196611:TLI196625 TVD196611:TVE196625 UEZ196611:UFA196625 UOV196611:UOW196625 UYR196611:UYS196625 VIN196611:VIO196625 VSJ196611:VSK196625 WCF196611:WCG196625 WMB196611:WMC196625 WVX196611:WVY196625 P262147:Q262161 JL262147:JM262161 TH262147:TI262161 ADD262147:ADE262161 AMZ262147:ANA262161 AWV262147:AWW262161 BGR262147:BGS262161 BQN262147:BQO262161 CAJ262147:CAK262161 CKF262147:CKG262161 CUB262147:CUC262161 DDX262147:DDY262161 DNT262147:DNU262161 DXP262147:DXQ262161 EHL262147:EHM262161 ERH262147:ERI262161 FBD262147:FBE262161 FKZ262147:FLA262161 FUV262147:FUW262161 GER262147:GES262161 GON262147:GOO262161 GYJ262147:GYK262161 HIF262147:HIG262161 HSB262147:HSC262161 IBX262147:IBY262161 ILT262147:ILU262161 IVP262147:IVQ262161 JFL262147:JFM262161 JPH262147:JPI262161 JZD262147:JZE262161 KIZ262147:KJA262161 KSV262147:KSW262161 LCR262147:LCS262161 LMN262147:LMO262161 LWJ262147:LWK262161 MGF262147:MGG262161 MQB262147:MQC262161 MZX262147:MZY262161 NJT262147:NJU262161 NTP262147:NTQ262161 ODL262147:ODM262161 ONH262147:ONI262161 OXD262147:OXE262161 PGZ262147:PHA262161 PQV262147:PQW262161 QAR262147:QAS262161 QKN262147:QKO262161 QUJ262147:QUK262161 REF262147:REG262161 ROB262147:ROC262161 RXX262147:RXY262161 SHT262147:SHU262161 SRP262147:SRQ262161 TBL262147:TBM262161 TLH262147:TLI262161 TVD262147:TVE262161 UEZ262147:UFA262161 UOV262147:UOW262161 UYR262147:UYS262161 VIN262147:VIO262161 VSJ262147:VSK262161 WCF262147:WCG262161 WMB262147:WMC262161 WVX262147:WVY262161 P327683:Q327697 JL327683:JM327697 TH327683:TI327697 ADD327683:ADE327697 AMZ327683:ANA327697 AWV327683:AWW327697 BGR327683:BGS327697 BQN327683:BQO327697 CAJ327683:CAK327697 CKF327683:CKG327697 CUB327683:CUC327697 DDX327683:DDY327697 DNT327683:DNU327697 DXP327683:DXQ327697 EHL327683:EHM327697 ERH327683:ERI327697 FBD327683:FBE327697 FKZ327683:FLA327697 FUV327683:FUW327697 GER327683:GES327697 GON327683:GOO327697 GYJ327683:GYK327697 HIF327683:HIG327697 HSB327683:HSC327697 IBX327683:IBY327697 ILT327683:ILU327697 IVP327683:IVQ327697 JFL327683:JFM327697 JPH327683:JPI327697 JZD327683:JZE327697 KIZ327683:KJA327697 KSV327683:KSW327697 LCR327683:LCS327697 LMN327683:LMO327697 LWJ327683:LWK327697 MGF327683:MGG327697 MQB327683:MQC327697 MZX327683:MZY327697 NJT327683:NJU327697 NTP327683:NTQ327697 ODL327683:ODM327697 ONH327683:ONI327697 OXD327683:OXE327697 PGZ327683:PHA327697 PQV327683:PQW327697 QAR327683:QAS327697 QKN327683:QKO327697 QUJ327683:QUK327697 REF327683:REG327697 ROB327683:ROC327697 RXX327683:RXY327697 SHT327683:SHU327697 SRP327683:SRQ327697 TBL327683:TBM327697 TLH327683:TLI327697 TVD327683:TVE327697 UEZ327683:UFA327697 UOV327683:UOW327697 UYR327683:UYS327697 VIN327683:VIO327697 VSJ327683:VSK327697 WCF327683:WCG327697 WMB327683:WMC327697 WVX327683:WVY327697 P393219:Q393233 JL393219:JM393233 TH393219:TI393233 ADD393219:ADE393233 AMZ393219:ANA393233 AWV393219:AWW393233 BGR393219:BGS393233 BQN393219:BQO393233 CAJ393219:CAK393233 CKF393219:CKG393233 CUB393219:CUC393233 DDX393219:DDY393233 DNT393219:DNU393233 DXP393219:DXQ393233 EHL393219:EHM393233 ERH393219:ERI393233 FBD393219:FBE393233 FKZ393219:FLA393233 FUV393219:FUW393233 GER393219:GES393233 GON393219:GOO393233 GYJ393219:GYK393233 HIF393219:HIG393233 HSB393219:HSC393233 IBX393219:IBY393233 ILT393219:ILU393233 IVP393219:IVQ393233 JFL393219:JFM393233 JPH393219:JPI393233 JZD393219:JZE393233 KIZ393219:KJA393233 KSV393219:KSW393233 LCR393219:LCS393233 LMN393219:LMO393233 LWJ393219:LWK393233 MGF393219:MGG393233 MQB393219:MQC393233 MZX393219:MZY393233 NJT393219:NJU393233 NTP393219:NTQ393233 ODL393219:ODM393233 ONH393219:ONI393233 OXD393219:OXE393233 PGZ393219:PHA393233 PQV393219:PQW393233 QAR393219:QAS393233 QKN393219:QKO393233 QUJ393219:QUK393233 REF393219:REG393233 ROB393219:ROC393233 RXX393219:RXY393233 SHT393219:SHU393233 SRP393219:SRQ393233 TBL393219:TBM393233 TLH393219:TLI393233 TVD393219:TVE393233 UEZ393219:UFA393233 UOV393219:UOW393233 UYR393219:UYS393233 VIN393219:VIO393233 VSJ393219:VSK393233 WCF393219:WCG393233 WMB393219:WMC393233 WVX393219:WVY393233 P458755:Q458769 JL458755:JM458769 TH458755:TI458769 ADD458755:ADE458769 AMZ458755:ANA458769 AWV458755:AWW458769 BGR458755:BGS458769 BQN458755:BQO458769 CAJ458755:CAK458769 CKF458755:CKG458769 CUB458755:CUC458769 DDX458755:DDY458769 DNT458755:DNU458769 DXP458755:DXQ458769 EHL458755:EHM458769 ERH458755:ERI458769 FBD458755:FBE458769 FKZ458755:FLA458769 FUV458755:FUW458769 GER458755:GES458769 GON458755:GOO458769 GYJ458755:GYK458769 HIF458755:HIG458769 HSB458755:HSC458769 IBX458755:IBY458769 ILT458755:ILU458769 IVP458755:IVQ458769 JFL458755:JFM458769 JPH458755:JPI458769 JZD458755:JZE458769 KIZ458755:KJA458769 KSV458755:KSW458769 LCR458755:LCS458769 LMN458755:LMO458769 LWJ458755:LWK458769 MGF458755:MGG458769 MQB458755:MQC458769 MZX458755:MZY458769 NJT458755:NJU458769 NTP458755:NTQ458769 ODL458755:ODM458769 ONH458755:ONI458769 OXD458755:OXE458769 PGZ458755:PHA458769 PQV458755:PQW458769 QAR458755:QAS458769 QKN458755:QKO458769 QUJ458755:QUK458769 REF458755:REG458769 ROB458755:ROC458769 RXX458755:RXY458769 SHT458755:SHU458769 SRP458755:SRQ458769 TBL458755:TBM458769 TLH458755:TLI458769 TVD458755:TVE458769 UEZ458755:UFA458769 UOV458755:UOW458769 UYR458755:UYS458769 VIN458755:VIO458769 VSJ458755:VSK458769 WCF458755:WCG458769 WMB458755:WMC458769 WVX458755:WVY458769 P524291:Q524305 JL524291:JM524305 TH524291:TI524305 ADD524291:ADE524305 AMZ524291:ANA524305 AWV524291:AWW524305 BGR524291:BGS524305 BQN524291:BQO524305 CAJ524291:CAK524305 CKF524291:CKG524305 CUB524291:CUC524305 DDX524291:DDY524305 DNT524291:DNU524305 DXP524291:DXQ524305 EHL524291:EHM524305 ERH524291:ERI524305 FBD524291:FBE524305 FKZ524291:FLA524305 FUV524291:FUW524305 GER524291:GES524305 GON524291:GOO524305 GYJ524291:GYK524305 HIF524291:HIG524305 HSB524291:HSC524305 IBX524291:IBY524305 ILT524291:ILU524305 IVP524291:IVQ524305 JFL524291:JFM524305 JPH524291:JPI524305 JZD524291:JZE524305 KIZ524291:KJA524305 KSV524291:KSW524305 LCR524291:LCS524305 LMN524291:LMO524305 LWJ524291:LWK524305 MGF524291:MGG524305 MQB524291:MQC524305 MZX524291:MZY524305 NJT524291:NJU524305 NTP524291:NTQ524305 ODL524291:ODM524305 ONH524291:ONI524305 OXD524291:OXE524305 PGZ524291:PHA524305 PQV524291:PQW524305 QAR524291:QAS524305 QKN524291:QKO524305 QUJ524291:QUK524305 REF524291:REG524305 ROB524291:ROC524305 RXX524291:RXY524305 SHT524291:SHU524305 SRP524291:SRQ524305 TBL524291:TBM524305 TLH524291:TLI524305 TVD524291:TVE524305 UEZ524291:UFA524305 UOV524291:UOW524305 UYR524291:UYS524305 VIN524291:VIO524305 VSJ524291:VSK524305 WCF524291:WCG524305 WMB524291:WMC524305 WVX524291:WVY524305 P589827:Q589841 JL589827:JM589841 TH589827:TI589841 ADD589827:ADE589841 AMZ589827:ANA589841 AWV589827:AWW589841 BGR589827:BGS589841 BQN589827:BQO589841 CAJ589827:CAK589841 CKF589827:CKG589841 CUB589827:CUC589841 DDX589827:DDY589841 DNT589827:DNU589841 DXP589827:DXQ589841 EHL589827:EHM589841 ERH589827:ERI589841 FBD589827:FBE589841 FKZ589827:FLA589841 FUV589827:FUW589841 GER589827:GES589841 GON589827:GOO589841 GYJ589827:GYK589841 HIF589827:HIG589841 HSB589827:HSC589841 IBX589827:IBY589841 ILT589827:ILU589841 IVP589827:IVQ589841 JFL589827:JFM589841 JPH589827:JPI589841 JZD589827:JZE589841 KIZ589827:KJA589841 KSV589827:KSW589841 LCR589827:LCS589841 LMN589827:LMO589841 LWJ589827:LWK589841 MGF589827:MGG589841 MQB589827:MQC589841 MZX589827:MZY589841 NJT589827:NJU589841 NTP589827:NTQ589841 ODL589827:ODM589841 ONH589827:ONI589841 OXD589827:OXE589841 PGZ589827:PHA589841 PQV589827:PQW589841 QAR589827:QAS589841 QKN589827:QKO589841 QUJ589827:QUK589841 REF589827:REG589841 ROB589827:ROC589841 RXX589827:RXY589841 SHT589827:SHU589841 SRP589827:SRQ589841 TBL589827:TBM589841 TLH589827:TLI589841 TVD589827:TVE589841 UEZ589827:UFA589841 UOV589827:UOW589841 UYR589827:UYS589841 VIN589827:VIO589841 VSJ589827:VSK589841 WCF589827:WCG589841 WMB589827:WMC589841 WVX589827:WVY589841 P655363:Q655377 JL655363:JM655377 TH655363:TI655377 ADD655363:ADE655377 AMZ655363:ANA655377 AWV655363:AWW655377 BGR655363:BGS655377 BQN655363:BQO655377 CAJ655363:CAK655377 CKF655363:CKG655377 CUB655363:CUC655377 DDX655363:DDY655377 DNT655363:DNU655377 DXP655363:DXQ655377 EHL655363:EHM655377 ERH655363:ERI655377 FBD655363:FBE655377 FKZ655363:FLA655377 FUV655363:FUW655377 GER655363:GES655377 GON655363:GOO655377 GYJ655363:GYK655377 HIF655363:HIG655377 HSB655363:HSC655377 IBX655363:IBY655377 ILT655363:ILU655377 IVP655363:IVQ655377 JFL655363:JFM655377 JPH655363:JPI655377 JZD655363:JZE655377 KIZ655363:KJA655377 KSV655363:KSW655377 LCR655363:LCS655377 LMN655363:LMO655377 LWJ655363:LWK655377 MGF655363:MGG655377 MQB655363:MQC655377 MZX655363:MZY655377 NJT655363:NJU655377 NTP655363:NTQ655377 ODL655363:ODM655377 ONH655363:ONI655377 OXD655363:OXE655377 PGZ655363:PHA655377 PQV655363:PQW655377 QAR655363:QAS655377 QKN655363:QKO655377 QUJ655363:QUK655377 REF655363:REG655377 ROB655363:ROC655377 RXX655363:RXY655377 SHT655363:SHU655377 SRP655363:SRQ655377 TBL655363:TBM655377 TLH655363:TLI655377 TVD655363:TVE655377 UEZ655363:UFA655377 UOV655363:UOW655377 UYR655363:UYS655377 VIN655363:VIO655377 VSJ655363:VSK655377 WCF655363:WCG655377 WMB655363:WMC655377 WVX655363:WVY655377 P720899:Q720913 JL720899:JM720913 TH720899:TI720913 ADD720899:ADE720913 AMZ720899:ANA720913 AWV720899:AWW720913 BGR720899:BGS720913 BQN720899:BQO720913 CAJ720899:CAK720913 CKF720899:CKG720913 CUB720899:CUC720913 DDX720899:DDY720913 DNT720899:DNU720913 DXP720899:DXQ720913 EHL720899:EHM720913 ERH720899:ERI720913 FBD720899:FBE720913 FKZ720899:FLA720913 FUV720899:FUW720913 GER720899:GES720913 GON720899:GOO720913 GYJ720899:GYK720913 HIF720899:HIG720913 HSB720899:HSC720913 IBX720899:IBY720913 ILT720899:ILU720913 IVP720899:IVQ720913 JFL720899:JFM720913 JPH720899:JPI720913 JZD720899:JZE720913 KIZ720899:KJA720913 KSV720899:KSW720913 LCR720899:LCS720913 LMN720899:LMO720913 LWJ720899:LWK720913 MGF720899:MGG720913 MQB720899:MQC720913 MZX720899:MZY720913 NJT720899:NJU720913 NTP720899:NTQ720913 ODL720899:ODM720913 ONH720899:ONI720913 OXD720899:OXE720913 PGZ720899:PHA720913 PQV720899:PQW720913 QAR720899:QAS720913 QKN720899:QKO720913 QUJ720899:QUK720913 REF720899:REG720913 ROB720899:ROC720913 RXX720899:RXY720913 SHT720899:SHU720913 SRP720899:SRQ720913 TBL720899:TBM720913 TLH720899:TLI720913 TVD720899:TVE720913 UEZ720899:UFA720913 UOV720899:UOW720913 UYR720899:UYS720913 VIN720899:VIO720913 VSJ720899:VSK720913 WCF720899:WCG720913 WMB720899:WMC720913 WVX720899:WVY720913 P786435:Q786449 JL786435:JM786449 TH786435:TI786449 ADD786435:ADE786449 AMZ786435:ANA786449 AWV786435:AWW786449 BGR786435:BGS786449 BQN786435:BQO786449 CAJ786435:CAK786449 CKF786435:CKG786449 CUB786435:CUC786449 DDX786435:DDY786449 DNT786435:DNU786449 DXP786435:DXQ786449 EHL786435:EHM786449 ERH786435:ERI786449 FBD786435:FBE786449 FKZ786435:FLA786449 FUV786435:FUW786449 GER786435:GES786449 GON786435:GOO786449 GYJ786435:GYK786449 HIF786435:HIG786449 HSB786435:HSC786449 IBX786435:IBY786449 ILT786435:ILU786449 IVP786435:IVQ786449 JFL786435:JFM786449 JPH786435:JPI786449 JZD786435:JZE786449 KIZ786435:KJA786449 KSV786435:KSW786449 LCR786435:LCS786449 LMN786435:LMO786449 LWJ786435:LWK786449 MGF786435:MGG786449 MQB786435:MQC786449 MZX786435:MZY786449 NJT786435:NJU786449 NTP786435:NTQ786449 ODL786435:ODM786449 ONH786435:ONI786449 OXD786435:OXE786449 PGZ786435:PHA786449 PQV786435:PQW786449 QAR786435:QAS786449 QKN786435:QKO786449 QUJ786435:QUK786449 REF786435:REG786449 ROB786435:ROC786449 RXX786435:RXY786449 SHT786435:SHU786449 SRP786435:SRQ786449 TBL786435:TBM786449 TLH786435:TLI786449 TVD786435:TVE786449 UEZ786435:UFA786449 UOV786435:UOW786449 UYR786435:UYS786449 VIN786435:VIO786449 VSJ786435:VSK786449 WCF786435:WCG786449 WMB786435:WMC786449 WVX786435:WVY786449 P851971:Q851985 JL851971:JM851985 TH851971:TI851985 ADD851971:ADE851985 AMZ851971:ANA851985 AWV851971:AWW851985 BGR851971:BGS851985 BQN851971:BQO851985 CAJ851971:CAK851985 CKF851971:CKG851985 CUB851971:CUC851985 DDX851971:DDY851985 DNT851971:DNU851985 DXP851971:DXQ851985 EHL851971:EHM851985 ERH851971:ERI851985 FBD851971:FBE851985 FKZ851971:FLA851985 FUV851971:FUW851985 GER851971:GES851985 GON851971:GOO851985 GYJ851971:GYK851985 HIF851971:HIG851985 HSB851971:HSC851985 IBX851971:IBY851985 ILT851971:ILU851985 IVP851971:IVQ851985 JFL851971:JFM851985 JPH851971:JPI851985 JZD851971:JZE851985 KIZ851971:KJA851985 KSV851971:KSW851985 LCR851971:LCS851985 LMN851971:LMO851985 LWJ851971:LWK851985 MGF851971:MGG851985 MQB851971:MQC851985 MZX851971:MZY851985 NJT851971:NJU851985 NTP851971:NTQ851985 ODL851971:ODM851985 ONH851971:ONI851985 OXD851971:OXE851985 PGZ851971:PHA851985 PQV851971:PQW851985 QAR851971:QAS851985 QKN851971:QKO851985 QUJ851971:QUK851985 REF851971:REG851985 ROB851971:ROC851985 RXX851971:RXY851985 SHT851971:SHU851985 SRP851971:SRQ851985 TBL851971:TBM851985 TLH851971:TLI851985 TVD851971:TVE851985 UEZ851971:UFA851985 UOV851971:UOW851985 UYR851971:UYS851985 VIN851971:VIO851985 VSJ851971:VSK851985 WCF851971:WCG851985 WMB851971:WMC851985 WVX851971:WVY851985 P917507:Q917521 JL917507:JM917521 TH917507:TI917521 ADD917507:ADE917521 AMZ917507:ANA917521 AWV917507:AWW917521 BGR917507:BGS917521 BQN917507:BQO917521 CAJ917507:CAK917521 CKF917507:CKG917521 CUB917507:CUC917521 DDX917507:DDY917521 DNT917507:DNU917521 DXP917507:DXQ917521 EHL917507:EHM917521 ERH917507:ERI917521 FBD917507:FBE917521 FKZ917507:FLA917521 FUV917507:FUW917521 GER917507:GES917521 GON917507:GOO917521 GYJ917507:GYK917521 HIF917507:HIG917521 HSB917507:HSC917521 IBX917507:IBY917521 ILT917507:ILU917521 IVP917507:IVQ917521 JFL917507:JFM917521 JPH917507:JPI917521 JZD917507:JZE917521 KIZ917507:KJA917521 KSV917507:KSW917521 LCR917507:LCS917521 LMN917507:LMO917521 LWJ917507:LWK917521 MGF917507:MGG917521 MQB917507:MQC917521 MZX917507:MZY917521 NJT917507:NJU917521 NTP917507:NTQ917521 ODL917507:ODM917521 ONH917507:ONI917521 OXD917507:OXE917521 PGZ917507:PHA917521 PQV917507:PQW917521 QAR917507:QAS917521 QKN917507:QKO917521 QUJ917507:QUK917521 REF917507:REG917521 ROB917507:ROC917521 RXX917507:RXY917521 SHT917507:SHU917521 SRP917507:SRQ917521 TBL917507:TBM917521 TLH917507:TLI917521 TVD917507:TVE917521 UEZ917507:UFA917521 UOV917507:UOW917521 UYR917507:UYS917521 VIN917507:VIO917521 VSJ917507:VSK917521 WCF917507:WCG917521 WMB917507:WMC917521 WVX917507:WVY917521 P983043:Q983057 JL983043:JM983057 TH983043:TI983057 ADD983043:ADE983057 AMZ983043:ANA983057 AWV983043:AWW983057 BGR983043:BGS983057 BQN983043:BQO983057 CAJ983043:CAK983057 CKF983043:CKG983057 CUB983043:CUC983057 DDX983043:DDY983057 DNT983043:DNU983057 DXP983043:DXQ983057 EHL983043:EHM983057 ERH983043:ERI983057 FBD983043:FBE983057 FKZ983043:FLA983057 FUV983043:FUW983057 GER983043:GES983057 GON983043:GOO983057 GYJ983043:GYK983057 HIF983043:HIG983057 HSB983043:HSC983057 IBX983043:IBY983057 ILT983043:ILU983057 IVP983043:IVQ983057 JFL983043:JFM983057 JPH983043:JPI983057 JZD983043:JZE983057 KIZ983043:KJA983057 KSV983043:KSW983057 LCR983043:LCS983057 LMN983043:LMO983057 LWJ983043:LWK983057 MGF983043:MGG983057 MQB983043:MQC983057 MZX983043:MZY983057 NJT983043:NJU983057 NTP983043:NTQ983057 ODL983043:ODM983057 ONH983043:ONI983057 OXD983043:OXE983057 PGZ983043:PHA983057 PQV983043:PQW983057 QAR983043:QAS983057 QKN983043:QKO983057 QUJ983043:QUK983057 REF983043:REG983057 ROB983043:ROC983057 RXX983043:RXY983057 SHT983043:SHU983057 SRP983043:SRQ983057 TBL983043:TBM983057 TLH983043:TLI983057 TVD983043:TVE983057 UEZ983043:UFA983057 UOV983043:UOW983057 UYR983043:UYS983057 VIN983043:VIO983057 VSJ983043:VSK983057 WCF983043:WCG983057 WMB983043:WMC983057 WVX983043:WVY983057 J983043:N983057 J917507:N917521 J851971:N851985 J786435:N786449 J720899:N720913 J655363:N655377 J589827:N589841 J524291:N524305 J458755:N458769 J393219:N393233 J327683:N327697 J262147:N262161 J196611:N196625 J131075:N131089 J65539:N65553"/>
    <dataValidation type="list" imeMode="halfAlpha" allowBlank="1" showInputMessage="1" showErrorMessage="1" sqref="I65539:I65553 JE65539:JE65553 TA65539:TA65553 ACW65539:ACW65553 AMS65539:AMS65553 AWO65539:AWO65553 BGK65539:BGK65553 BQG65539:BQG65553 CAC65539:CAC65553 CJY65539:CJY65553 CTU65539:CTU65553 DDQ65539:DDQ65553 DNM65539:DNM65553 DXI65539:DXI65553 EHE65539:EHE65553 ERA65539:ERA65553 FAW65539:FAW65553 FKS65539:FKS65553 FUO65539:FUO65553 GEK65539:GEK65553 GOG65539:GOG65553 GYC65539:GYC65553 HHY65539:HHY65553 HRU65539:HRU65553 IBQ65539:IBQ65553 ILM65539:ILM65553 IVI65539:IVI65553 JFE65539:JFE65553 JPA65539:JPA65553 JYW65539:JYW65553 KIS65539:KIS65553 KSO65539:KSO65553 LCK65539:LCK65553 LMG65539:LMG65553 LWC65539:LWC65553 MFY65539:MFY65553 MPU65539:MPU65553 MZQ65539:MZQ65553 NJM65539:NJM65553 NTI65539:NTI65553 ODE65539:ODE65553 ONA65539:ONA65553 OWW65539:OWW65553 PGS65539:PGS65553 PQO65539:PQO65553 QAK65539:QAK65553 QKG65539:QKG65553 QUC65539:QUC65553 RDY65539:RDY65553 RNU65539:RNU65553 RXQ65539:RXQ65553 SHM65539:SHM65553 SRI65539:SRI65553 TBE65539:TBE65553 TLA65539:TLA65553 TUW65539:TUW65553 UES65539:UES65553 UOO65539:UOO65553 UYK65539:UYK65553 VIG65539:VIG65553 VSC65539:VSC65553 WBY65539:WBY65553 WLU65539:WLU65553 WVQ65539:WVQ65553 I131075:I131089 JE131075:JE131089 TA131075:TA131089 ACW131075:ACW131089 AMS131075:AMS131089 AWO131075:AWO131089 BGK131075:BGK131089 BQG131075:BQG131089 CAC131075:CAC131089 CJY131075:CJY131089 CTU131075:CTU131089 DDQ131075:DDQ131089 DNM131075:DNM131089 DXI131075:DXI131089 EHE131075:EHE131089 ERA131075:ERA131089 FAW131075:FAW131089 FKS131075:FKS131089 FUO131075:FUO131089 GEK131075:GEK131089 GOG131075:GOG131089 GYC131075:GYC131089 HHY131075:HHY131089 HRU131075:HRU131089 IBQ131075:IBQ131089 ILM131075:ILM131089 IVI131075:IVI131089 JFE131075:JFE131089 JPA131075:JPA131089 JYW131075:JYW131089 KIS131075:KIS131089 KSO131075:KSO131089 LCK131075:LCK131089 LMG131075:LMG131089 LWC131075:LWC131089 MFY131075:MFY131089 MPU131075:MPU131089 MZQ131075:MZQ131089 NJM131075:NJM131089 NTI131075:NTI131089 ODE131075:ODE131089 ONA131075:ONA131089 OWW131075:OWW131089 PGS131075:PGS131089 PQO131075:PQO131089 QAK131075:QAK131089 QKG131075:QKG131089 QUC131075:QUC131089 RDY131075:RDY131089 RNU131075:RNU131089 RXQ131075:RXQ131089 SHM131075:SHM131089 SRI131075:SRI131089 TBE131075:TBE131089 TLA131075:TLA131089 TUW131075:TUW131089 UES131075:UES131089 UOO131075:UOO131089 UYK131075:UYK131089 VIG131075:VIG131089 VSC131075:VSC131089 WBY131075:WBY131089 WLU131075:WLU131089 WVQ131075:WVQ131089 I196611:I196625 JE196611:JE196625 TA196611:TA196625 ACW196611:ACW196625 AMS196611:AMS196625 AWO196611:AWO196625 BGK196611:BGK196625 BQG196611:BQG196625 CAC196611:CAC196625 CJY196611:CJY196625 CTU196611:CTU196625 DDQ196611:DDQ196625 DNM196611:DNM196625 DXI196611:DXI196625 EHE196611:EHE196625 ERA196611:ERA196625 FAW196611:FAW196625 FKS196611:FKS196625 FUO196611:FUO196625 GEK196611:GEK196625 GOG196611:GOG196625 GYC196611:GYC196625 HHY196611:HHY196625 HRU196611:HRU196625 IBQ196611:IBQ196625 ILM196611:ILM196625 IVI196611:IVI196625 JFE196611:JFE196625 JPA196611:JPA196625 JYW196611:JYW196625 KIS196611:KIS196625 KSO196611:KSO196625 LCK196611:LCK196625 LMG196611:LMG196625 LWC196611:LWC196625 MFY196611:MFY196625 MPU196611:MPU196625 MZQ196611:MZQ196625 NJM196611:NJM196625 NTI196611:NTI196625 ODE196611:ODE196625 ONA196611:ONA196625 OWW196611:OWW196625 PGS196611:PGS196625 PQO196611:PQO196625 QAK196611:QAK196625 QKG196611:QKG196625 QUC196611:QUC196625 RDY196611:RDY196625 RNU196611:RNU196625 RXQ196611:RXQ196625 SHM196611:SHM196625 SRI196611:SRI196625 TBE196611:TBE196625 TLA196611:TLA196625 TUW196611:TUW196625 UES196611:UES196625 UOO196611:UOO196625 UYK196611:UYK196625 VIG196611:VIG196625 VSC196611:VSC196625 WBY196611:WBY196625 WLU196611:WLU196625 WVQ196611:WVQ196625 I262147:I262161 JE262147:JE262161 TA262147:TA262161 ACW262147:ACW262161 AMS262147:AMS262161 AWO262147:AWO262161 BGK262147:BGK262161 BQG262147:BQG262161 CAC262147:CAC262161 CJY262147:CJY262161 CTU262147:CTU262161 DDQ262147:DDQ262161 DNM262147:DNM262161 DXI262147:DXI262161 EHE262147:EHE262161 ERA262147:ERA262161 FAW262147:FAW262161 FKS262147:FKS262161 FUO262147:FUO262161 GEK262147:GEK262161 GOG262147:GOG262161 GYC262147:GYC262161 HHY262147:HHY262161 HRU262147:HRU262161 IBQ262147:IBQ262161 ILM262147:ILM262161 IVI262147:IVI262161 JFE262147:JFE262161 JPA262147:JPA262161 JYW262147:JYW262161 KIS262147:KIS262161 KSO262147:KSO262161 LCK262147:LCK262161 LMG262147:LMG262161 LWC262147:LWC262161 MFY262147:MFY262161 MPU262147:MPU262161 MZQ262147:MZQ262161 NJM262147:NJM262161 NTI262147:NTI262161 ODE262147:ODE262161 ONA262147:ONA262161 OWW262147:OWW262161 PGS262147:PGS262161 PQO262147:PQO262161 QAK262147:QAK262161 QKG262147:QKG262161 QUC262147:QUC262161 RDY262147:RDY262161 RNU262147:RNU262161 RXQ262147:RXQ262161 SHM262147:SHM262161 SRI262147:SRI262161 TBE262147:TBE262161 TLA262147:TLA262161 TUW262147:TUW262161 UES262147:UES262161 UOO262147:UOO262161 UYK262147:UYK262161 VIG262147:VIG262161 VSC262147:VSC262161 WBY262147:WBY262161 WLU262147:WLU262161 WVQ262147:WVQ262161 I327683:I327697 JE327683:JE327697 TA327683:TA327697 ACW327683:ACW327697 AMS327683:AMS327697 AWO327683:AWO327697 BGK327683:BGK327697 BQG327683:BQG327697 CAC327683:CAC327697 CJY327683:CJY327697 CTU327683:CTU327697 DDQ327683:DDQ327697 DNM327683:DNM327697 DXI327683:DXI327697 EHE327683:EHE327697 ERA327683:ERA327697 FAW327683:FAW327697 FKS327683:FKS327697 FUO327683:FUO327697 GEK327683:GEK327697 GOG327683:GOG327697 GYC327683:GYC327697 HHY327683:HHY327697 HRU327683:HRU327697 IBQ327683:IBQ327697 ILM327683:ILM327697 IVI327683:IVI327697 JFE327683:JFE327697 JPA327683:JPA327697 JYW327683:JYW327697 KIS327683:KIS327697 KSO327683:KSO327697 LCK327683:LCK327697 LMG327683:LMG327697 LWC327683:LWC327697 MFY327683:MFY327697 MPU327683:MPU327697 MZQ327683:MZQ327697 NJM327683:NJM327697 NTI327683:NTI327697 ODE327683:ODE327697 ONA327683:ONA327697 OWW327683:OWW327697 PGS327683:PGS327697 PQO327683:PQO327697 QAK327683:QAK327697 QKG327683:QKG327697 QUC327683:QUC327697 RDY327683:RDY327697 RNU327683:RNU327697 RXQ327683:RXQ327697 SHM327683:SHM327697 SRI327683:SRI327697 TBE327683:TBE327697 TLA327683:TLA327697 TUW327683:TUW327697 UES327683:UES327697 UOO327683:UOO327697 UYK327683:UYK327697 VIG327683:VIG327697 VSC327683:VSC327697 WBY327683:WBY327697 WLU327683:WLU327697 WVQ327683:WVQ327697 I393219:I393233 JE393219:JE393233 TA393219:TA393233 ACW393219:ACW393233 AMS393219:AMS393233 AWO393219:AWO393233 BGK393219:BGK393233 BQG393219:BQG393233 CAC393219:CAC393233 CJY393219:CJY393233 CTU393219:CTU393233 DDQ393219:DDQ393233 DNM393219:DNM393233 DXI393219:DXI393233 EHE393219:EHE393233 ERA393219:ERA393233 FAW393219:FAW393233 FKS393219:FKS393233 FUO393219:FUO393233 GEK393219:GEK393233 GOG393219:GOG393233 GYC393219:GYC393233 HHY393219:HHY393233 HRU393219:HRU393233 IBQ393219:IBQ393233 ILM393219:ILM393233 IVI393219:IVI393233 JFE393219:JFE393233 JPA393219:JPA393233 JYW393219:JYW393233 KIS393219:KIS393233 KSO393219:KSO393233 LCK393219:LCK393233 LMG393219:LMG393233 LWC393219:LWC393233 MFY393219:MFY393233 MPU393219:MPU393233 MZQ393219:MZQ393233 NJM393219:NJM393233 NTI393219:NTI393233 ODE393219:ODE393233 ONA393219:ONA393233 OWW393219:OWW393233 PGS393219:PGS393233 PQO393219:PQO393233 QAK393219:QAK393233 QKG393219:QKG393233 QUC393219:QUC393233 RDY393219:RDY393233 RNU393219:RNU393233 RXQ393219:RXQ393233 SHM393219:SHM393233 SRI393219:SRI393233 TBE393219:TBE393233 TLA393219:TLA393233 TUW393219:TUW393233 UES393219:UES393233 UOO393219:UOO393233 UYK393219:UYK393233 VIG393219:VIG393233 VSC393219:VSC393233 WBY393219:WBY393233 WLU393219:WLU393233 WVQ393219:WVQ393233 I458755:I458769 JE458755:JE458769 TA458755:TA458769 ACW458755:ACW458769 AMS458755:AMS458769 AWO458755:AWO458769 BGK458755:BGK458769 BQG458755:BQG458769 CAC458755:CAC458769 CJY458755:CJY458769 CTU458755:CTU458769 DDQ458755:DDQ458769 DNM458755:DNM458769 DXI458755:DXI458769 EHE458755:EHE458769 ERA458755:ERA458769 FAW458755:FAW458769 FKS458755:FKS458769 FUO458755:FUO458769 GEK458755:GEK458769 GOG458755:GOG458769 GYC458755:GYC458769 HHY458755:HHY458769 HRU458755:HRU458769 IBQ458755:IBQ458769 ILM458755:ILM458769 IVI458755:IVI458769 JFE458755:JFE458769 JPA458755:JPA458769 JYW458755:JYW458769 KIS458755:KIS458769 KSO458755:KSO458769 LCK458755:LCK458769 LMG458755:LMG458769 LWC458755:LWC458769 MFY458755:MFY458769 MPU458755:MPU458769 MZQ458755:MZQ458769 NJM458755:NJM458769 NTI458755:NTI458769 ODE458755:ODE458769 ONA458755:ONA458769 OWW458755:OWW458769 PGS458755:PGS458769 PQO458755:PQO458769 QAK458755:QAK458769 QKG458755:QKG458769 QUC458755:QUC458769 RDY458755:RDY458769 RNU458755:RNU458769 RXQ458755:RXQ458769 SHM458755:SHM458769 SRI458755:SRI458769 TBE458755:TBE458769 TLA458755:TLA458769 TUW458755:TUW458769 UES458755:UES458769 UOO458755:UOO458769 UYK458755:UYK458769 VIG458755:VIG458769 VSC458755:VSC458769 WBY458755:WBY458769 WLU458755:WLU458769 WVQ458755:WVQ458769 I524291:I524305 JE524291:JE524305 TA524291:TA524305 ACW524291:ACW524305 AMS524291:AMS524305 AWO524291:AWO524305 BGK524291:BGK524305 BQG524291:BQG524305 CAC524291:CAC524305 CJY524291:CJY524305 CTU524291:CTU524305 DDQ524291:DDQ524305 DNM524291:DNM524305 DXI524291:DXI524305 EHE524291:EHE524305 ERA524291:ERA524305 FAW524291:FAW524305 FKS524291:FKS524305 FUO524291:FUO524305 GEK524291:GEK524305 GOG524291:GOG524305 GYC524291:GYC524305 HHY524291:HHY524305 HRU524291:HRU524305 IBQ524291:IBQ524305 ILM524291:ILM524305 IVI524291:IVI524305 JFE524291:JFE524305 JPA524291:JPA524305 JYW524291:JYW524305 KIS524291:KIS524305 KSO524291:KSO524305 LCK524291:LCK524305 LMG524291:LMG524305 LWC524291:LWC524305 MFY524291:MFY524305 MPU524291:MPU524305 MZQ524291:MZQ524305 NJM524291:NJM524305 NTI524291:NTI524305 ODE524291:ODE524305 ONA524291:ONA524305 OWW524291:OWW524305 PGS524291:PGS524305 PQO524291:PQO524305 QAK524291:QAK524305 QKG524291:QKG524305 QUC524291:QUC524305 RDY524291:RDY524305 RNU524291:RNU524305 RXQ524291:RXQ524305 SHM524291:SHM524305 SRI524291:SRI524305 TBE524291:TBE524305 TLA524291:TLA524305 TUW524291:TUW524305 UES524291:UES524305 UOO524291:UOO524305 UYK524291:UYK524305 VIG524291:VIG524305 VSC524291:VSC524305 WBY524291:WBY524305 WLU524291:WLU524305 WVQ524291:WVQ524305 I589827:I589841 JE589827:JE589841 TA589827:TA589841 ACW589827:ACW589841 AMS589827:AMS589841 AWO589827:AWO589841 BGK589827:BGK589841 BQG589827:BQG589841 CAC589827:CAC589841 CJY589827:CJY589841 CTU589827:CTU589841 DDQ589827:DDQ589841 DNM589827:DNM589841 DXI589827:DXI589841 EHE589827:EHE589841 ERA589827:ERA589841 FAW589827:FAW589841 FKS589827:FKS589841 FUO589827:FUO589841 GEK589827:GEK589841 GOG589827:GOG589841 GYC589827:GYC589841 HHY589827:HHY589841 HRU589827:HRU589841 IBQ589827:IBQ589841 ILM589827:ILM589841 IVI589827:IVI589841 JFE589827:JFE589841 JPA589827:JPA589841 JYW589827:JYW589841 KIS589827:KIS589841 KSO589827:KSO589841 LCK589827:LCK589841 LMG589827:LMG589841 LWC589827:LWC589841 MFY589827:MFY589841 MPU589827:MPU589841 MZQ589827:MZQ589841 NJM589827:NJM589841 NTI589827:NTI589841 ODE589827:ODE589841 ONA589827:ONA589841 OWW589827:OWW589841 PGS589827:PGS589841 PQO589827:PQO589841 QAK589827:QAK589841 QKG589827:QKG589841 QUC589827:QUC589841 RDY589827:RDY589841 RNU589827:RNU589841 RXQ589827:RXQ589841 SHM589827:SHM589841 SRI589827:SRI589841 TBE589827:TBE589841 TLA589827:TLA589841 TUW589827:TUW589841 UES589827:UES589841 UOO589827:UOO589841 UYK589827:UYK589841 VIG589827:VIG589841 VSC589827:VSC589841 WBY589827:WBY589841 WLU589827:WLU589841 WVQ589827:WVQ589841 I655363:I655377 JE655363:JE655377 TA655363:TA655377 ACW655363:ACW655377 AMS655363:AMS655377 AWO655363:AWO655377 BGK655363:BGK655377 BQG655363:BQG655377 CAC655363:CAC655377 CJY655363:CJY655377 CTU655363:CTU655377 DDQ655363:DDQ655377 DNM655363:DNM655377 DXI655363:DXI655377 EHE655363:EHE655377 ERA655363:ERA655377 FAW655363:FAW655377 FKS655363:FKS655377 FUO655363:FUO655377 GEK655363:GEK655377 GOG655363:GOG655377 GYC655363:GYC655377 HHY655363:HHY655377 HRU655363:HRU655377 IBQ655363:IBQ655377 ILM655363:ILM655377 IVI655363:IVI655377 JFE655363:JFE655377 JPA655363:JPA655377 JYW655363:JYW655377 KIS655363:KIS655377 KSO655363:KSO655377 LCK655363:LCK655377 LMG655363:LMG655377 LWC655363:LWC655377 MFY655363:MFY655377 MPU655363:MPU655377 MZQ655363:MZQ655377 NJM655363:NJM655377 NTI655363:NTI655377 ODE655363:ODE655377 ONA655363:ONA655377 OWW655363:OWW655377 PGS655363:PGS655377 PQO655363:PQO655377 QAK655363:QAK655377 QKG655363:QKG655377 QUC655363:QUC655377 RDY655363:RDY655377 RNU655363:RNU655377 RXQ655363:RXQ655377 SHM655363:SHM655377 SRI655363:SRI655377 TBE655363:TBE655377 TLA655363:TLA655377 TUW655363:TUW655377 UES655363:UES655377 UOO655363:UOO655377 UYK655363:UYK655377 VIG655363:VIG655377 VSC655363:VSC655377 WBY655363:WBY655377 WLU655363:WLU655377 WVQ655363:WVQ655377 I720899:I720913 JE720899:JE720913 TA720899:TA720913 ACW720899:ACW720913 AMS720899:AMS720913 AWO720899:AWO720913 BGK720899:BGK720913 BQG720899:BQG720913 CAC720899:CAC720913 CJY720899:CJY720913 CTU720899:CTU720913 DDQ720899:DDQ720913 DNM720899:DNM720913 DXI720899:DXI720913 EHE720899:EHE720913 ERA720899:ERA720913 FAW720899:FAW720913 FKS720899:FKS720913 FUO720899:FUO720913 GEK720899:GEK720913 GOG720899:GOG720913 GYC720899:GYC720913 HHY720899:HHY720913 HRU720899:HRU720913 IBQ720899:IBQ720913 ILM720899:ILM720913 IVI720899:IVI720913 JFE720899:JFE720913 JPA720899:JPA720913 JYW720899:JYW720913 KIS720899:KIS720913 KSO720899:KSO720913 LCK720899:LCK720913 LMG720899:LMG720913 LWC720899:LWC720913 MFY720899:MFY720913 MPU720899:MPU720913 MZQ720899:MZQ720913 NJM720899:NJM720913 NTI720899:NTI720913 ODE720899:ODE720913 ONA720899:ONA720913 OWW720899:OWW720913 PGS720899:PGS720913 PQO720899:PQO720913 QAK720899:QAK720913 QKG720899:QKG720913 QUC720899:QUC720913 RDY720899:RDY720913 RNU720899:RNU720913 RXQ720899:RXQ720913 SHM720899:SHM720913 SRI720899:SRI720913 TBE720899:TBE720913 TLA720899:TLA720913 TUW720899:TUW720913 UES720899:UES720913 UOO720899:UOO720913 UYK720899:UYK720913 VIG720899:VIG720913 VSC720899:VSC720913 WBY720899:WBY720913 WLU720899:WLU720913 WVQ720899:WVQ720913 I786435:I786449 JE786435:JE786449 TA786435:TA786449 ACW786435:ACW786449 AMS786435:AMS786449 AWO786435:AWO786449 BGK786435:BGK786449 BQG786435:BQG786449 CAC786435:CAC786449 CJY786435:CJY786449 CTU786435:CTU786449 DDQ786435:DDQ786449 DNM786435:DNM786449 DXI786435:DXI786449 EHE786435:EHE786449 ERA786435:ERA786449 FAW786435:FAW786449 FKS786435:FKS786449 FUO786435:FUO786449 GEK786435:GEK786449 GOG786435:GOG786449 GYC786435:GYC786449 HHY786435:HHY786449 HRU786435:HRU786449 IBQ786435:IBQ786449 ILM786435:ILM786449 IVI786435:IVI786449 JFE786435:JFE786449 JPA786435:JPA786449 JYW786435:JYW786449 KIS786435:KIS786449 KSO786435:KSO786449 LCK786435:LCK786449 LMG786435:LMG786449 LWC786435:LWC786449 MFY786435:MFY786449 MPU786435:MPU786449 MZQ786435:MZQ786449 NJM786435:NJM786449 NTI786435:NTI786449 ODE786435:ODE786449 ONA786435:ONA786449 OWW786435:OWW786449 PGS786435:PGS786449 PQO786435:PQO786449 QAK786435:QAK786449 QKG786435:QKG786449 QUC786435:QUC786449 RDY786435:RDY786449 RNU786435:RNU786449 RXQ786435:RXQ786449 SHM786435:SHM786449 SRI786435:SRI786449 TBE786435:TBE786449 TLA786435:TLA786449 TUW786435:TUW786449 UES786435:UES786449 UOO786435:UOO786449 UYK786435:UYK786449 VIG786435:VIG786449 VSC786435:VSC786449 WBY786435:WBY786449 WLU786435:WLU786449 WVQ786435:WVQ786449 I851971:I851985 JE851971:JE851985 TA851971:TA851985 ACW851971:ACW851985 AMS851971:AMS851985 AWO851971:AWO851985 BGK851971:BGK851985 BQG851971:BQG851985 CAC851971:CAC851985 CJY851971:CJY851985 CTU851971:CTU851985 DDQ851971:DDQ851985 DNM851971:DNM851985 DXI851971:DXI851985 EHE851971:EHE851985 ERA851971:ERA851985 FAW851971:FAW851985 FKS851971:FKS851985 FUO851971:FUO851985 GEK851971:GEK851985 GOG851971:GOG851985 GYC851971:GYC851985 HHY851971:HHY851985 HRU851971:HRU851985 IBQ851971:IBQ851985 ILM851971:ILM851985 IVI851971:IVI851985 JFE851971:JFE851985 JPA851971:JPA851985 JYW851971:JYW851985 KIS851971:KIS851985 KSO851971:KSO851985 LCK851971:LCK851985 LMG851971:LMG851985 LWC851971:LWC851985 MFY851971:MFY851985 MPU851971:MPU851985 MZQ851971:MZQ851985 NJM851971:NJM851985 NTI851971:NTI851985 ODE851971:ODE851985 ONA851971:ONA851985 OWW851971:OWW851985 PGS851971:PGS851985 PQO851971:PQO851985 QAK851971:QAK851985 QKG851971:QKG851985 QUC851971:QUC851985 RDY851971:RDY851985 RNU851971:RNU851985 RXQ851971:RXQ851985 SHM851971:SHM851985 SRI851971:SRI851985 TBE851971:TBE851985 TLA851971:TLA851985 TUW851971:TUW851985 UES851971:UES851985 UOO851971:UOO851985 UYK851971:UYK851985 VIG851971:VIG851985 VSC851971:VSC851985 WBY851971:WBY851985 WLU851971:WLU851985 WVQ851971:WVQ851985 I917507:I917521 JE917507:JE917521 TA917507:TA917521 ACW917507:ACW917521 AMS917507:AMS917521 AWO917507:AWO917521 BGK917507:BGK917521 BQG917507:BQG917521 CAC917507:CAC917521 CJY917507:CJY917521 CTU917507:CTU917521 DDQ917507:DDQ917521 DNM917507:DNM917521 DXI917507:DXI917521 EHE917507:EHE917521 ERA917507:ERA917521 FAW917507:FAW917521 FKS917507:FKS917521 FUO917507:FUO917521 GEK917507:GEK917521 GOG917507:GOG917521 GYC917507:GYC917521 HHY917507:HHY917521 HRU917507:HRU917521 IBQ917507:IBQ917521 ILM917507:ILM917521 IVI917507:IVI917521 JFE917507:JFE917521 JPA917507:JPA917521 JYW917507:JYW917521 KIS917507:KIS917521 KSO917507:KSO917521 LCK917507:LCK917521 LMG917507:LMG917521 LWC917507:LWC917521 MFY917507:MFY917521 MPU917507:MPU917521 MZQ917507:MZQ917521 NJM917507:NJM917521 NTI917507:NTI917521 ODE917507:ODE917521 ONA917507:ONA917521 OWW917507:OWW917521 PGS917507:PGS917521 PQO917507:PQO917521 QAK917507:QAK917521 QKG917507:QKG917521 QUC917507:QUC917521 RDY917507:RDY917521 RNU917507:RNU917521 RXQ917507:RXQ917521 SHM917507:SHM917521 SRI917507:SRI917521 TBE917507:TBE917521 TLA917507:TLA917521 TUW917507:TUW917521 UES917507:UES917521 UOO917507:UOO917521 UYK917507:UYK917521 VIG917507:VIG917521 VSC917507:VSC917521 WBY917507:WBY917521 WLU917507:WLU917521 WVQ917507:WVQ917521 I983043:I983057 JE983043:JE983057 TA983043:TA983057 ACW983043:ACW983057 AMS983043:AMS983057 AWO983043:AWO983057 BGK983043:BGK983057 BQG983043:BQG983057 CAC983043:CAC983057 CJY983043:CJY983057 CTU983043:CTU983057 DDQ983043:DDQ983057 DNM983043:DNM983057 DXI983043:DXI983057 EHE983043:EHE983057 ERA983043:ERA983057 FAW983043:FAW983057 FKS983043:FKS983057 FUO983043:FUO983057 GEK983043:GEK983057 GOG983043:GOG983057 GYC983043:GYC983057 HHY983043:HHY983057 HRU983043:HRU983057 IBQ983043:IBQ983057 ILM983043:ILM983057 IVI983043:IVI983057 JFE983043:JFE983057 JPA983043:JPA983057 JYW983043:JYW983057 KIS983043:KIS983057 KSO983043:KSO983057 LCK983043:LCK983057 LMG983043:LMG983057 LWC983043:LWC983057 MFY983043:MFY983057 MPU983043:MPU983057 MZQ983043:MZQ983057 NJM983043:NJM983057 NTI983043:NTI983057 ODE983043:ODE983057 ONA983043:ONA983057 OWW983043:OWW983057 PGS983043:PGS983057 PQO983043:PQO983057 QAK983043:QAK983057 QKG983043:QKG983057 QUC983043:QUC983057 RDY983043:RDY983057 RNU983043:RNU983057 RXQ983043:RXQ983057 SHM983043:SHM983057 SRI983043:SRI983057 TBE983043:TBE983057 TLA983043:TLA983057 TUW983043:TUW983057 UES983043:UES983057 UOO983043:UOO983057 UYK983043:UYK983057 VIG983043:VIG983057 VSC983043:VSC983057 WBY983043:WBY983057 WLU983043:WLU983057 WVQ983043:WVQ983057">
      <formula1>"あり,なし"</formula1>
    </dataValidation>
    <dataValidation imeMode="hiragana" allowBlank="1" showInputMessage="1" showErrorMessage="1" sqref="X65539:X65553 JT65539:JT65553 TP65539:TP65553 ADL65539:ADL65553 ANH65539:ANH65553 AXD65539:AXD65553 BGZ65539:BGZ65553 BQV65539:BQV65553 CAR65539:CAR65553 CKN65539:CKN65553 CUJ65539:CUJ65553 DEF65539:DEF65553 DOB65539:DOB65553 DXX65539:DXX65553 EHT65539:EHT65553 ERP65539:ERP65553 FBL65539:FBL65553 FLH65539:FLH65553 FVD65539:FVD65553 GEZ65539:GEZ65553 GOV65539:GOV65553 GYR65539:GYR65553 HIN65539:HIN65553 HSJ65539:HSJ65553 ICF65539:ICF65553 IMB65539:IMB65553 IVX65539:IVX65553 JFT65539:JFT65553 JPP65539:JPP65553 JZL65539:JZL65553 KJH65539:KJH65553 KTD65539:KTD65553 LCZ65539:LCZ65553 LMV65539:LMV65553 LWR65539:LWR65553 MGN65539:MGN65553 MQJ65539:MQJ65553 NAF65539:NAF65553 NKB65539:NKB65553 NTX65539:NTX65553 ODT65539:ODT65553 ONP65539:ONP65553 OXL65539:OXL65553 PHH65539:PHH65553 PRD65539:PRD65553 QAZ65539:QAZ65553 QKV65539:QKV65553 QUR65539:QUR65553 REN65539:REN65553 ROJ65539:ROJ65553 RYF65539:RYF65553 SIB65539:SIB65553 SRX65539:SRX65553 TBT65539:TBT65553 TLP65539:TLP65553 TVL65539:TVL65553 UFH65539:UFH65553 UPD65539:UPD65553 UYZ65539:UYZ65553 VIV65539:VIV65553 VSR65539:VSR65553 WCN65539:WCN65553 WMJ65539:WMJ65553 WWF65539:WWF65553 X131075:X131089 JT131075:JT131089 TP131075:TP131089 ADL131075:ADL131089 ANH131075:ANH131089 AXD131075:AXD131089 BGZ131075:BGZ131089 BQV131075:BQV131089 CAR131075:CAR131089 CKN131075:CKN131089 CUJ131075:CUJ131089 DEF131075:DEF131089 DOB131075:DOB131089 DXX131075:DXX131089 EHT131075:EHT131089 ERP131075:ERP131089 FBL131075:FBL131089 FLH131075:FLH131089 FVD131075:FVD131089 GEZ131075:GEZ131089 GOV131075:GOV131089 GYR131075:GYR131089 HIN131075:HIN131089 HSJ131075:HSJ131089 ICF131075:ICF131089 IMB131075:IMB131089 IVX131075:IVX131089 JFT131075:JFT131089 JPP131075:JPP131089 JZL131075:JZL131089 KJH131075:KJH131089 KTD131075:KTD131089 LCZ131075:LCZ131089 LMV131075:LMV131089 LWR131075:LWR131089 MGN131075:MGN131089 MQJ131075:MQJ131089 NAF131075:NAF131089 NKB131075:NKB131089 NTX131075:NTX131089 ODT131075:ODT131089 ONP131075:ONP131089 OXL131075:OXL131089 PHH131075:PHH131089 PRD131075:PRD131089 QAZ131075:QAZ131089 QKV131075:QKV131089 QUR131075:QUR131089 REN131075:REN131089 ROJ131075:ROJ131089 RYF131075:RYF131089 SIB131075:SIB131089 SRX131075:SRX131089 TBT131075:TBT131089 TLP131075:TLP131089 TVL131075:TVL131089 UFH131075:UFH131089 UPD131075:UPD131089 UYZ131075:UYZ131089 VIV131075:VIV131089 VSR131075:VSR131089 WCN131075:WCN131089 WMJ131075:WMJ131089 WWF131075:WWF131089 X196611:X196625 JT196611:JT196625 TP196611:TP196625 ADL196611:ADL196625 ANH196611:ANH196625 AXD196611:AXD196625 BGZ196611:BGZ196625 BQV196611:BQV196625 CAR196611:CAR196625 CKN196611:CKN196625 CUJ196611:CUJ196625 DEF196611:DEF196625 DOB196611:DOB196625 DXX196611:DXX196625 EHT196611:EHT196625 ERP196611:ERP196625 FBL196611:FBL196625 FLH196611:FLH196625 FVD196611:FVD196625 GEZ196611:GEZ196625 GOV196611:GOV196625 GYR196611:GYR196625 HIN196611:HIN196625 HSJ196611:HSJ196625 ICF196611:ICF196625 IMB196611:IMB196625 IVX196611:IVX196625 JFT196611:JFT196625 JPP196611:JPP196625 JZL196611:JZL196625 KJH196611:KJH196625 KTD196611:KTD196625 LCZ196611:LCZ196625 LMV196611:LMV196625 LWR196611:LWR196625 MGN196611:MGN196625 MQJ196611:MQJ196625 NAF196611:NAF196625 NKB196611:NKB196625 NTX196611:NTX196625 ODT196611:ODT196625 ONP196611:ONP196625 OXL196611:OXL196625 PHH196611:PHH196625 PRD196611:PRD196625 QAZ196611:QAZ196625 QKV196611:QKV196625 QUR196611:QUR196625 REN196611:REN196625 ROJ196611:ROJ196625 RYF196611:RYF196625 SIB196611:SIB196625 SRX196611:SRX196625 TBT196611:TBT196625 TLP196611:TLP196625 TVL196611:TVL196625 UFH196611:UFH196625 UPD196611:UPD196625 UYZ196611:UYZ196625 VIV196611:VIV196625 VSR196611:VSR196625 WCN196611:WCN196625 WMJ196611:WMJ196625 WWF196611:WWF196625 X262147:X262161 JT262147:JT262161 TP262147:TP262161 ADL262147:ADL262161 ANH262147:ANH262161 AXD262147:AXD262161 BGZ262147:BGZ262161 BQV262147:BQV262161 CAR262147:CAR262161 CKN262147:CKN262161 CUJ262147:CUJ262161 DEF262147:DEF262161 DOB262147:DOB262161 DXX262147:DXX262161 EHT262147:EHT262161 ERP262147:ERP262161 FBL262147:FBL262161 FLH262147:FLH262161 FVD262147:FVD262161 GEZ262147:GEZ262161 GOV262147:GOV262161 GYR262147:GYR262161 HIN262147:HIN262161 HSJ262147:HSJ262161 ICF262147:ICF262161 IMB262147:IMB262161 IVX262147:IVX262161 JFT262147:JFT262161 JPP262147:JPP262161 JZL262147:JZL262161 KJH262147:KJH262161 KTD262147:KTD262161 LCZ262147:LCZ262161 LMV262147:LMV262161 LWR262147:LWR262161 MGN262147:MGN262161 MQJ262147:MQJ262161 NAF262147:NAF262161 NKB262147:NKB262161 NTX262147:NTX262161 ODT262147:ODT262161 ONP262147:ONP262161 OXL262147:OXL262161 PHH262147:PHH262161 PRD262147:PRD262161 QAZ262147:QAZ262161 QKV262147:QKV262161 QUR262147:QUR262161 REN262147:REN262161 ROJ262147:ROJ262161 RYF262147:RYF262161 SIB262147:SIB262161 SRX262147:SRX262161 TBT262147:TBT262161 TLP262147:TLP262161 TVL262147:TVL262161 UFH262147:UFH262161 UPD262147:UPD262161 UYZ262147:UYZ262161 VIV262147:VIV262161 VSR262147:VSR262161 WCN262147:WCN262161 WMJ262147:WMJ262161 WWF262147:WWF262161 X327683:X327697 JT327683:JT327697 TP327683:TP327697 ADL327683:ADL327697 ANH327683:ANH327697 AXD327683:AXD327697 BGZ327683:BGZ327697 BQV327683:BQV327697 CAR327683:CAR327697 CKN327683:CKN327697 CUJ327683:CUJ327697 DEF327683:DEF327697 DOB327683:DOB327697 DXX327683:DXX327697 EHT327683:EHT327697 ERP327683:ERP327697 FBL327683:FBL327697 FLH327683:FLH327697 FVD327683:FVD327697 GEZ327683:GEZ327697 GOV327683:GOV327697 GYR327683:GYR327697 HIN327683:HIN327697 HSJ327683:HSJ327697 ICF327683:ICF327697 IMB327683:IMB327697 IVX327683:IVX327697 JFT327683:JFT327697 JPP327683:JPP327697 JZL327683:JZL327697 KJH327683:KJH327697 KTD327683:KTD327697 LCZ327683:LCZ327697 LMV327683:LMV327697 LWR327683:LWR327697 MGN327683:MGN327697 MQJ327683:MQJ327697 NAF327683:NAF327697 NKB327683:NKB327697 NTX327683:NTX327697 ODT327683:ODT327697 ONP327683:ONP327697 OXL327683:OXL327697 PHH327683:PHH327697 PRD327683:PRD327697 QAZ327683:QAZ327697 QKV327683:QKV327697 QUR327683:QUR327697 REN327683:REN327697 ROJ327683:ROJ327697 RYF327683:RYF327697 SIB327683:SIB327697 SRX327683:SRX327697 TBT327683:TBT327697 TLP327683:TLP327697 TVL327683:TVL327697 UFH327683:UFH327697 UPD327683:UPD327697 UYZ327683:UYZ327697 VIV327683:VIV327697 VSR327683:VSR327697 WCN327683:WCN327697 WMJ327683:WMJ327697 WWF327683:WWF327697 X393219:X393233 JT393219:JT393233 TP393219:TP393233 ADL393219:ADL393233 ANH393219:ANH393233 AXD393219:AXD393233 BGZ393219:BGZ393233 BQV393219:BQV393233 CAR393219:CAR393233 CKN393219:CKN393233 CUJ393219:CUJ393233 DEF393219:DEF393233 DOB393219:DOB393233 DXX393219:DXX393233 EHT393219:EHT393233 ERP393219:ERP393233 FBL393219:FBL393233 FLH393219:FLH393233 FVD393219:FVD393233 GEZ393219:GEZ393233 GOV393219:GOV393233 GYR393219:GYR393233 HIN393219:HIN393233 HSJ393219:HSJ393233 ICF393219:ICF393233 IMB393219:IMB393233 IVX393219:IVX393233 JFT393219:JFT393233 JPP393219:JPP393233 JZL393219:JZL393233 KJH393219:KJH393233 KTD393219:KTD393233 LCZ393219:LCZ393233 LMV393219:LMV393233 LWR393219:LWR393233 MGN393219:MGN393233 MQJ393219:MQJ393233 NAF393219:NAF393233 NKB393219:NKB393233 NTX393219:NTX393233 ODT393219:ODT393233 ONP393219:ONP393233 OXL393219:OXL393233 PHH393219:PHH393233 PRD393219:PRD393233 QAZ393219:QAZ393233 QKV393219:QKV393233 QUR393219:QUR393233 REN393219:REN393233 ROJ393219:ROJ393233 RYF393219:RYF393233 SIB393219:SIB393233 SRX393219:SRX393233 TBT393219:TBT393233 TLP393219:TLP393233 TVL393219:TVL393233 UFH393219:UFH393233 UPD393219:UPD393233 UYZ393219:UYZ393233 VIV393219:VIV393233 VSR393219:VSR393233 WCN393219:WCN393233 WMJ393219:WMJ393233 WWF393219:WWF393233 X458755:X458769 JT458755:JT458769 TP458755:TP458769 ADL458755:ADL458769 ANH458755:ANH458769 AXD458755:AXD458769 BGZ458755:BGZ458769 BQV458755:BQV458769 CAR458755:CAR458769 CKN458755:CKN458769 CUJ458755:CUJ458769 DEF458755:DEF458769 DOB458755:DOB458769 DXX458755:DXX458769 EHT458755:EHT458769 ERP458755:ERP458769 FBL458755:FBL458769 FLH458755:FLH458769 FVD458755:FVD458769 GEZ458755:GEZ458769 GOV458755:GOV458769 GYR458755:GYR458769 HIN458755:HIN458769 HSJ458755:HSJ458769 ICF458755:ICF458769 IMB458755:IMB458769 IVX458755:IVX458769 JFT458755:JFT458769 JPP458755:JPP458769 JZL458755:JZL458769 KJH458755:KJH458769 KTD458755:KTD458769 LCZ458755:LCZ458769 LMV458755:LMV458769 LWR458755:LWR458769 MGN458755:MGN458769 MQJ458755:MQJ458769 NAF458755:NAF458769 NKB458755:NKB458769 NTX458755:NTX458769 ODT458755:ODT458769 ONP458755:ONP458769 OXL458755:OXL458769 PHH458755:PHH458769 PRD458755:PRD458769 QAZ458755:QAZ458769 QKV458755:QKV458769 QUR458755:QUR458769 REN458755:REN458769 ROJ458755:ROJ458769 RYF458755:RYF458769 SIB458755:SIB458769 SRX458755:SRX458769 TBT458755:TBT458769 TLP458755:TLP458769 TVL458755:TVL458769 UFH458755:UFH458769 UPD458755:UPD458769 UYZ458755:UYZ458769 VIV458755:VIV458769 VSR458755:VSR458769 WCN458755:WCN458769 WMJ458755:WMJ458769 WWF458755:WWF458769 X524291:X524305 JT524291:JT524305 TP524291:TP524305 ADL524291:ADL524305 ANH524291:ANH524305 AXD524291:AXD524305 BGZ524291:BGZ524305 BQV524291:BQV524305 CAR524291:CAR524305 CKN524291:CKN524305 CUJ524291:CUJ524305 DEF524291:DEF524305 DOB524291:DOB524305 DXX524291:DXX524305 EHT524291:EHT524305 ERP524291:ERP524305 FBL524291:FBL524305 FLH524291:FLH524305 FVD524291:FVD524305 GEZ524291:GEZ524305 GOV524291:GOV524305 GYR524291:GYR524305 HIN524291:HIN524305 HSJ524291:HSJ524305 ICF524291:ICF524305 IMB524291:IMB524305 IVX524291:IVX524305 JFT524291:JFT524305 JPP524291:JPP524305 JZL524291:JZL524305 KJH524291:KJH524305 KTD524291:KTD524305 LCZ524291:LCZ524305 LMV524291:LMV524305 LWR524291:LWR524305 MGN524291:MGN524305 MQJ524291:MQJ524305 NAF524291:NAF524305 NKB524291:NKB524305 NTX524291:NTX524305 ODT524291:ODT524305 ONP524291:ONP524305 OXL524291:OXL524305 PHH524291:PHH524305 PRD524291:PRD524305 QAZ524291:QAZ524305 QKV524291:QKV524305 QUR524291:QUR524305 REN524291:REN524305 ROJ524291:ROJ524305 RYF524291:RYF524305 SIB524291:SIB524305 SRX524291:SRX524305 TBT524291:TBT524305 TLP524291:TLP524305 TVL524291:TVL524305 UFH524291:UFH524305 UPD524291:UPD524305 UYZ524291:UYZ524305 VIV524291:VIV524305 VSR524291:VSR524305 WCN524291:WCN524305 WMJ524291:WMJ524305 WWF524291:WWF524305 X589827:X589841 JT589827:JT589841 TP589827:TP589841 ADL589827:ADL589841 ANH589827:ANH589841 AXD589827:AXD589841 BGZ589827:BGZ589841 BQV589827:BQV589841 CAR589827:CAR589841 CKN589827:CKN589841 CUJ589827:CUJ589841 DEF589827:DEF589841 DOB589827:DOB589841 DXX589827:DXX589841 EHT589827:EHT589841 ERP589827:ERP589841 FBL589827:FBL589841 FLH589827:FLH589841 FVD589827:FVD589841 GEZ589827:GEZ589841 GOV589827:GOV589841 GYR589827:GYR589841 HIN589827:HIN589841 HSJ589827:HSJ589841 ICF589827:ICF589841 IMB589827:IMB589841 IVX589827:IVX589841 JFT589827:JFT589841 JPP589827:JPP589841 JZL589827:JZL589841 KJH589827:KJH589841 KTD589827:KTD589841 LCZ589827:LCZ589841 LMV589827:LMV589841 LWR589827:LWR589841 MGN589827:MGN589841 MQJ589827:MQJ589841 NAF589827:NAF589841 NKB589827:NKB589841 NTX589827:NTX589841 ODT589827:ODT589841 ONP589827:ONP589841 OXL589827:OXL589841 PHH589827:PHH589841 PRD589827:PRD589841 QAZ589827:QAZ589841 QKV589827:QKV589841 QUR589827:QUR589841 REN589827:REN589841 ROJ589827:ROJ589841 RYF589827:RYF589841 SIB589827:SIB589841 SRX589827:SRX589841 TBT589827:TBT589841 TLP589827:TLP589841 TVL589827:TVL589841 UFH589827:UFH589841 UPD589827:UPD589841 UYZ589827:UYZ589841 VIV589827:VIV589841 VSR589827:VSR589841 WCN589827:WCN589841 WMJ589827:WMJ589841 WWF589827:WWF589841 X655363:X655377 JT655363:JT655377 TP655363:TP655377 ADL655363:ADL655377 ANH655363:ANH655377 AXD655363:AXD655377 BGZ655363:BGZ655377 BQV655363:BQV655377 CAR655363:CAR655377 CKN655363:CKN655377 CUJ655363:CUJ655377 DEF655363:DEF655377 DOB655363:DOB655377 DXX655363:DXX655377 EHT655363:EHT655377 ERP655363:ERP655377 FBL655363:FBL655377 FLH655363:FLH655377 FVD655363:FVD655377 GEZ655363:GEZ655377 GOV655363:GOV655377 GYR655363:GYR655377 HIN655363:HIN655377 HSJ655363:HSJ655377 ICF655363:ICF655377 IMB655363:IMB655377 IVX655363:IVX655377 JFT655363:JFT655377 JPP655363:JPP655377 JZL655363:JZL655377 KJH655363:KJH655377 KTD655363:KTD655377 LCZ655363:LCZ655377 LMV655363:LMV655377 LWR655363:LWR655377 MGN655363:MGN655377 MQJ655363:MQJ655377 NAF655363:NAF655377 NKB655363:NKB655377 NTX655363:NTX655377 ODT655363:ODT655377 ONP655363:ONP655377 OXL655363:OXL655377 PHH655363:PHH655377 PRD655363:PRD655377 QAZ655363:QAZ655377 QKV655363:QKV655377 QUR655363:QUR655377 REN655363:REN655377 ROJ655363:ROJ655377 RYF655363:RYF655377 SIB655363:SIB655377 SRX655363:SRX655377 TBT655363:TBT655377 TLP655363:TLP655377 TVL655363:TVL655377 UFH655363:UFH655377 UPD655363:UPD655377 UYZ655363:UYZ655377 VIV655363:VIV655377 VSR655363:VSR655377 WCN655363:WCN655377 WMJ655363:WMJ655377 WWF655363:WWF655377 X720899:X720913 JT720899:JT720913 TP720899:TP720913 ADL720899:ADL720913 ANH720899:ANH720913 AXD720899:AXD720913 BGZ720899:BGZ720913 BQV720899:BQV720913 CAR720899:CAR720913 CKN720899:CKN720913 CUJ720899:CUJ720913 DEF720899:DEF720913 DOB720899:DOB720913 DXX720899:DXX720913 EHT720899:EHT720913 ERP720899:ERP720913 FBL720899:FBL720913 FLH720899:FLH720913 FVD720899:FVD720913 GEZ720899:GEZ720913 GOV720899:GOV720913 GYR720899:GYR720913 HIN720899:HIN720913 HSJ720899:HSJ720913 ICF720899:ICF720913 IMB720899:IMB720913 IVX720899:IVX720913 JFT720899:JFT720913 JPP720899:JPP720913 JZL720899:JZL720913 KJH720899:KJH720913 KTD720899:KTD720913 LCZ720899:LCZ720913 LMV720899:LMV720913 LWR720899:LWR720913 MGN720899:MGN720913 MQJ720899:MQJ720913 NAF720899:NAF720913 NKB720899:NKB720913 NTX720899:NTX720913 ODT720899:ODT720913 ONP720899:ONP720913 OXL720899:OXL720913 PHH720899:PHH720913 PRD720899:PRD720913 QAZ720899:QAZ720913 QKV720899:QKV720913 QUR720899:QUR720913 REN720899:REN720913 ROJ720899:ROJ720913 RYF720899:RYF720913 SIB720899:SIB720913 SRX720899:SRX720913 TBT720899:TBT720913 TLP720899:TLP720913 TVL720899:TVL720913 UFH720899:UFH720913 UPD720899:UPD720913 UYZ720899:UYZ720913 VIV720899:VIV720913 VSR720899:VSR720913 WCN720899:WCN720913 WMJ720899:WMJ720913 WWF720899:WWF720913 X786435:X786449 JT786435:JT786449 TP786435:TP786449 ADL786435:ADL786449 ANH786435:ANH786449 AXD786435:AXD786449 BGZ786435:BGZ786449 BQV786435:BQV786449 CAR786435:CAR786449 CKN786435:CKN786449 CUJ786435:CUJ786449 DEF786435:DEF786449 DOB786435:DOB786449 DXX786435:DXX786449 EHT786435:EHT786449 ERP786435:ERP786449 FBL786435:FBL786449 FLH786435:FLH786449 FVD786435:FVD786449 GEZ786435:GEZ786449 GOV786435:GOV786449 GYR786435:GYR786449 HIN786435:HIN786449 HSJ786435:HSJ786449 ICF786435:ICF786449 IMB786435:IMB786449 IVX786435:IVX786449 JFT786435:JFT786449 JPP786435:JPP786449 JZL786435:JZL786449 KJH786435:KJH786449 KTD786435:KTD786449 LCZ786435:LCZ786449 LMV786435:LMV786449 LWR786435:LWR786449 MGN786435:MGN786449 MQJ786435:MQJ786449 NAF786435:NAF786449 NKB786435:NKB786449 NTX786435:NTX786449 ODT786435:ODT786449 ONP786435:ONP786449 OXL786435:OXL786449 PHH786435:PHH786449 PRD786435:PRD786449 QAZ786435:QAZ786449 QKV786435:QKV786449 QUR786435:QUR786449 REN786435:REN786449 ROJ786435:ROJ786449 RYF786435:RYF786449 SIB786435:SIB786449 SRX786435:SRX786449 TBT786435:TBT786449 TLP786435:TLP786449 TVL786435:TVL786449 UFH786435:UFH786449 UPD786435:UPD786449 UYZ786435:UYZ786449 VIV786435:VIV786449 VSR786435:VSR786449 WCN786435:WCN786449 WMJ786435:WMJ786449 WWF786435:WWF786449 X851971:X851985 JT851971:JT851985 TP851971:TP851985 ADL851971:ADL851985 ANH851971:ANH851985 AXD851971:AXD851985 BGZ851971:BGZ851985 BQV851971:BQV851985 CAR851971:CAR851985 CKN851971:CKN851985 CUJ851971:CUJ851985 DEF851971:DEF851985 DOB851971:DOB851985 DXX851971:DXX851985 EHT851971:EHT851985 ERP851971:ERP851985 FBL851971:FBL851985 FLH851971:FLH851985 FVD851971:FVD851985 GEZ851971:GEZ851985 GOV851971:GOV851985 GYR851971:GYR851985 HIN851971:HIN851985 HSJ851971:HSJ851985 ICF851971:ICF851985 IMB851971:IMB851985 IVX851971:IVX851985 JFT851971:JFT851985 JPP851971:JPP851985 JZL851971:JZL851985 KJH851971:KJH851985 KTD851971:KTD851985 LCZ851971:LCZ851985 LMV851971:LMV851985 LWR851971:LWR851985 MGN851971:MGN851985 MQJ851971:MQJ851985 NAF851971:NAF851985 NKB851971:NKB851985 NTX851971:NTX851985 ODT851971:ODT851985 ONP851971:ONP851985 OXL851971:OXL851985 PHH851971:PHH851985 PRD851971:PRD851985 QAZ851971:QAZ851985 QKV851971:QKV851985 QUR851971:QUR851985 REN851971:REN851985 ROJ851971:ROJ851985 RYF851971:RYF851985 SIB851971:SIB851985 SRX851971:SRX851985 TBT851971:TBT851985 TLP851971:TLP851985 TVL851971:TVL851985 UFH851971:UFH851985 UPD851971:UPD851985 UYZ851971:UYZ851985 VIV851971:VIV851985 VSR851971:VSR851985 WCN851971:WCN851985 WMJ851971:WMJ851985 WWF851971:WWF851985 X917507:X917521 JT917507:JT917521 TP917507:TP917521 ADL917507:ADL917521 ANH917507:ANH917521 AXD917507:AXD917521 BGZ917507:BGZ917521 BQV917507:BQV917521 CAR917507:CAR917521 CKN917507:CKN917521 CUJ917507:CUJ917521 DEF917507:DEF917521 DOB917507:DOB917521 DXX917507:DXX917521 EHT917507:EHT917521 ERP917507:ERP917521 FBL917507:FBL917521 FLH917507:FLH917521 FVD917507:FVD917521 GEZ917507:GEZ917521 GOV917507:GOV917521 GYR917507:GYR917521 HIN917507:HIN917521 HSJ917507:HSJ917521 ICF917507:ICF917521 IMB917507:IMB917521 IVX917507:IVX917521 JFT917507:JFT917521 JPP917507:JPP917521 JZL917507:JZL917521 KJH917507:KJH917521 KTD917507:KTD917521 LCZ917507:LCZ917521 LMV917507:LMV917521 LWR917507:LWR917521 MGN917507:MGN917521 MQJ917507:MQJ917521 NAF917507:NAF917521 NKB917507:NKB917521 NTX917507:NTX917521 ODT917507:ODT917521 ONP917507:ONP917521 OXL917507:OXL917521 PHH917507:PHH917521 PRD917507:PRD917521 QAZ917507:QAZ917521 QKV917507:QKV917521 QUR917507:QUR917521 REN917507:REN917521 ROJ917507:ROJ917521 RYF917507:RYF917521 SIB917507:SIB917521 SRX917507:SRX917521 TBT917507:TBT917521 TLP917507:TLP917521 TVL917507:TVL917521 UFH917507:UFH917521 UPD917507:UPD917521 UYZ917507:UYZ917521 VIV917507:VIV917521 VSR917507:VSR917521 WCN917507:WCN917521 WMJ917507:WMJ917521 WWF917507:WWF917521 X983043:X983057 JT983043:JT983057 TP983043:TP983057 ADL983043:ADL983057 ANH983043:ANH983057 AXD983043:AXD983057 BGZ983043:BGZ983057 BQV983043:BQV983057 CAR983043:CAR983057 CKN983043:CKN983057 CUJ983043:CUJ983057 DEF983043:DEF983057 DOB983043:DOB983057 DXX983043:DXX983057 EHT983043:EHT983057 ERP983043:ERP983057 FBL983043:FBL983057 FLH983043:FLH983057 FVD983043:FVD983057 GEZ983043:GEZ983057 GOV983043:GOV983057 GYR983043:GYR983057 HIN983043:HIN983057 HSJ983043:HSJ983057 ICF983043:ICF983057 IMB983043:IMB983057 IVX983043:IVX983057 JFT983043:JFT983057 JPP983043:JPP983057 JZL983043:JZL983057 KJH983043:KJH983057 KTD983043:KTD983057 LCZ983043:LCZ983057 LMV983043:LMV983057 LWR983043:LWR983057 MGN983043:MGN983057 MQJ983043:MQJ983057 NAF983043:NAF983057 NKB983043:NKB983057 NTX983043:NTX983057 ODT983043:ODT983057 ONP983043:ONP983057 OXL983043:OXL983057 PHH983043:PHH983057 PRD983043:PRD983057 QAZ983043:QAZ983057 QKV983043:QKV983057 QUR983043:QUR983057 REN983043:REN983057 ROJ983043:ROJ983057 RYF983043:RYF983057 SIB983043:SIB983057 SRX983043:SRX983057 TBT983043:TBT983057 TLP983043:TLP983057 TVL983043:TVL983057 UFH983043:UFH983057 UPD983043:UPD983057 UYZ983043:UYZ983057 VIV983043:VIV983057 VSR983043:VSR983057 WCN983043:WCN983057 WMJ983043:WMJ983057 WWF983043:WWF983057 C65539:C65553 IY65539:IY65553 SU65539:SU65553 ACQ65539:ACQ65553 AMM65539:AMM65553 AWI65539:AWI65553 BGE65539:BGE65553 BQA65539:BQA65553 BZW65539:BZW65553 CJS65539:CJS65553 CTO65539:CTO65553 DDK65539:DDK65553 DNG65539:DNG65553 DXC65539:DXC65553 EGY65539:EGY65553 EQU65539:EQU65553 FAQ65539:FAQ65553 FKM65539:FKM65553 FUI65539:FUI65553 GEE65539:GEE65553 GOA65539:GOA65553 GXW65539:GXW65553 HHS65539:HHS65553 HRO65539:HRO65553 IBK65539:IBK65553 ILG65539:ILG65553 IVC65539:IVC65553 JEY65539:JEY65553 JOU65539:JOU65553 JYQ65539:JYQ65553 KIM65539:KIM65553 KSI65539:KSI65553 LCE65539:LCE65553 LMA65539:LMA65553 LVW65539:LVW65553 MFS65539:MFS65553 MPO65539:MPO65553 MZK65539:MZK65553 NJG65539:NJG65553 NTC65539:NTC65553 OCY65539:OCY65553 OMU65539:OMU65553 OWQ65539:OWQ65553 PGM65539:PGM65553 PQI65539:PQI65553 QAE65539:QAE65553 QKA65539:QKA65553 QTW65539:QTW65553 RDS65539:RDS65553 RNO65539:RNO65553 RXK65539:RXK65553 SHG65539:SHG65553 SRC65539:SRC65553 TAY65539:TAY65553 TKU65539:TKU65553 TUQ65539:TUQ65553 UEM65539:UEM65553 UOI65539:UOI65553 UYE65539:UYE65553 VIA65539:VIA65553 VRW65539:VRW65553 WBS65539:WBS65553 WLO65539:WLO65553 WVK65539:WVK65553 C131075:C131089 IY131075:IY131089 SU131075:SU131089 ACQ131075:ACQ131089 AMM131075:AMM131089 AWI131075:AWI131089 BGE131075:BGE131089 BQA131075:BQA131089 BZW131075:BZW131089 CJS131075:CJS131089 CTO131075:CTO131089 DDK131075:DDK131089 DNG131075:DNG131089 DXC131075:DXC131089 EGY131075:EGY131089 EQU131075:EQU131089 FAQ131075:FAQ131089 FKM131075:FKM131089 FUI131075:FUI131089 GEE131075:GEE131089 GOA131075:GOA131089 GXW131075:GXW131089 HHS131075:HHS131089 HRO131075:HRO131089 IBK131075:IBK131089 ILG131075:ILG131089 IVC131075:IVC131089 JEY131075:JEY131089 JOU131075:JOU131089 JYQ131075:JYQ131089 KIM131075:KIM131089 KSI131075:KSI131089 LCE131075:LCE131089 LMA131075:LMA131089 LVW131075:LVW131089 MFS131075:MFS131089 MPO131075:MPO131089 MZK131075:MZK131089 NJG131075:NJG131089 NTC131075:NTC131089 OCY131075:OCY131089 OMU131075:OMU131089 OWQ131075:OWQ131089 PGM131075:PGM131089 PQI131075:PQI131089 QAE131075:QAE131089 QKA131075:QKA131089 QTW131075:QTW131089 RDS131075:RDS131089 RNO131075:RNO131089 RXK131075:RXK131089 SHG131075:SHG131089 SRC131075:SRC131089 TAY131075:TAY131089 TKU131075:TKU131089 TUQ131075:TUQ131089 UEM131075:UEM131089 UOI131075:UOI131089 UYE131075:UYE131089 VIA131075:VIA131089 VRW131075:VRW131089 WBS131075:WBS131089 WLO131075:WLO131089 WVK131075:WVK131089 C196611:C196625 IY196611:IY196625 SU196611:SU196625 ACQ196611:ACQ196625 AMM196611:AMM196625 AWI196611:AWI196625 BGE196611:BGE196625 BQA196611:BQA196625 BZW196611:BZW196625 CJS196611:CJS196625 CTO196611:CTO196625 DDK196611:DDK196625 DNG196611:DNG196625 DXC196611:DXC196625 EGY196611:EGY196625 EQU196611:EQU196625 FAQ196611:FAQ196625 FKM196611:FKM196625 FUI196611:FUI196625 GEE196611:GEE196625 GOA196611:GOA196625 GXW196611:GXW196625 HHS196611:HHS196625 HRO196611:HRO196625 IBK196611:IBK196625 ILG196611:ILG196625 IVC196611:IVC196625 JEY196611:JEY196625 JOU196611:JOU196625 JYQ196611:JYQ196625 KIM196611:KIM196625 KSI196611:KSI196625 LCE196611:LCE196625 LMA196611:LMA196625 LVW196611:LVW196625 MFS196611:MFS196625 MPO196611:MPO196625 MZK196611:MZK196625 NJG196611:NJG196625 NTC196611:NTC196625 OCY196611:OCY196625 OMU196611:OMU196625 OWQ196611:OWQ196625 PGM196611:PGM196625 PQI196611:PQI196625 QAE196611:QAE196625 QKA196611:QKA196625 QTW196611:QTW196625 RDS196611:RDS196625 RNO196611:RNO196625 RXK196611:RXK196625 SHG196611:SHG196625 SRC196611:SRC196625 TAY196611:TAY196625 TKU196611:TKU196625 TUQ196611:TUQ196625 UEM196611:UEM196625 UOI196611:UOI196625 UYE196611:UYE196625 VIA196611:VIA196625 VRW196611:VRW196625 WBS196611:WBS196625 WLO196611:WLO196625 WVK196611:WVK196625 C262147:C262161 IY262147:IY262161 SU262147:SU262161 ACQ262147:ACQ262161 AMM262147:AMM262161 AWI262147:AWI262161 BGE262147:BGE262161 BQA262147:BQA262161 BZW262147:BZW262161 CJS262147:CJS262161 CTO262147:CTO262161 DDK262147:DDK262161 DNG262147:DNG262161 DXC262147:DXC262161 EGY262147:EGY262161 EQU262147:EQU262161 FAQ262147:FAQ262161 FKM262147:FKM262161 FUI262147:FUI262161 GEE262147:GEE262161 GOA262147:GOA262161 GXW262147:GXW262161 HHS262147:HHS262161 HRO262147:HRO262161 IBK262147:IBK262161 ILG262147:ILG262161 IVC262147:IVC262161 JEY262147:JEY262161 JOU262147:JOU262161 JYQ262147:JYQ262161 KIM262147:KIM262161 KSI262147:KSI262161 LCE262147:LCE262161 LMA262147:LMA262161 LVW262147:LVW262161 MFS262147:MFS262161 MPO262147:MPO262161 MZK262147:MZK262161 NJG262147:NJG262161 NTC262147:NTC262161 OCY262147:OCY262161 OMU262147:OMU262161 OWQ262147:OWQ262161 PGM262147:PGM262161 PQI262147:PQI262161 QAE262147:QAE262161 QKA262147:QKA262161 QTW262147:QTW262161 RDS262147:RDS262161 RNO262147:RNO262161 RXK262147:RXK262161 SHG262147:SHG262161 SRC262147:SRC262161 TAY262147:TAY262161 TKU262147:TKU262161 TUQ262147:TUQ262161 UEM262147:UEM262161 UOI262147:UOI262161 UYE262147:UYE262161 VIA262147:VIA262161 VRW262147:VRW262161 WBS262147:WBS262161 WLO262147:WLO262161 WVK262147:WVK262161 C327683:C327697 IY327683:IY327697 SU327683:SU327697 ACQ327683:ACQ327697 AMM327683:AMM327697 AWI327683:AWI327697 BGE327683:BGE327697 BQA327683:BQA327697 BZW327683:BZW327697 CJS327683:CJS327697 CTO327683:CTO327697 DDK327683:DDK327697 DNG327683:DNG327697 DXC327683:DXC327697 EGY327683:EGY327697 EQU327683:EQU327697 FAQ327683:FAQ327697 FKM327683:FKM327697 FUI327683:FUI327697 GEE327683:GEE327697 GOA327683:GOA327697 GXW327683:GXW327697 HHS327683:HHS327697 HRO327683:HRO327697 IBK327683:IBK327697 ILG327683:ILG327697 IVC327683:IVC327697 JEY327683:JEY327697 JOU327683:JOU327697 JYQ327683:JYQ327697 KIM327683:KIM327697 KSI327683:KSI327697 LCE327683:LCE327697 LMA327683:LMA327697 LVW327683:LVW327697 MFS327683:MFS327697 MPO327683:MPO327697 MZK327683:MZK327697 NJG327683:NJG327697 NTC327683:NTC327697 OCY327683:OCY327697 OMU327683:OMU327697 OWQ327683:OWQ327697 PGM327683:PGM327697 PQI327683:PQI327697 QAE327683:QAE327697 QKA327683:QKA327697 QTW327683:QTW327697 RDS327683:RDS327697 RNO327683:RNO327697 RXK327683:RXK327697 SHG327683:SHG327697 SRC327683:SRC327697 TAY327683:TAY327697 TKU327683:TKU327697 TUQ327683:TUQ327697 UEM327683:UEM327697 UOI327683:UOI327697 UYE327683:UYE327697 VIA327683:VIA327697 VRW327683:VRW327697 WBS327683:WBS327697 WLO327683:WLO327697 WVK327683:WVK327697 C393219:C393233 IY393219:IY393233 SU393219:SU393233 ACQ393219:ACQ393233 AMM393219:AMM393233 AWI393219:AWI393233 BGE393219:BGE393233 BQA393219:BQA393233 BZW393219:BZW393233 CJS393219:CJS393233 CTO393219:CTO393233 DDK393219:DDK393233 DNG393219:DNG393233 DXC393219:DXC393233 EGY393219:EGY393233 EQU393219:EQU393233 FAQ393219:FAQ393233 FKM393219:FKM393233 FUI393219:FUI393233 GEE393219:GEE393233 GOA393219:GOA393233 GXW393219:GXW393233 HHS393219:HHS393233 HRO393219:HRO393233 IBK393219:IBK393233 ILG393219:ILG393233 IVC393219:IVC393233 JEY393219:JEY393233 JOU393219:JOU393233 JYQ393219:JYQ393233 KIM393219:KIM393233 KSI393219:KSI393233 LCE393219:LCE393233 LMA393219:LMA393233 LVW393219:LVW393233 MFS393219:MFS393233 MPO393219:MPO393233 MZK393219:MZK393233 NJG393219:NJG393233 NTC393219:NTC393233 OCY393219:OCY393233 OMU393219:OMU393233 OWQ393219:OWQ393233 PGM393219:PGM393233 PQI393219:PQI393233 QAE393219:QAE393233 QKA393219:QKA393233 QTW393219:QTW393233 RDS393219:RDS393233 RNO393219:RNO393233 RXK393219:RXK393233 SHG393219:SHG393233 SRC393219:SRC393233 TAY393219:TAY393233 TKU393219:TKU393233 TUQ393219:TUQ393233 UEM393219:UEM393233 UOI393219:UOI393233 UYE393219:UYE393233 VIA393219:VIA393233 VRW393219:VRW393233 WBS393219:WBS393233 WLO393219:WLO393233 WVK393219:WVK393233 C458755:C458769 IY458755:IY458769 SU458755:SU458769 ACQ458755:ACQ458769 AMM458755:AMM458769 AWI458755:AWI458769 BGE458755:BGE458769 BQA458755:BQA458769 BZW458755:BZW458769 CJS458755:CJS458769 CTO458755:CTO458769 DDK458755:DDK458769 DNG458755:DNG458769 DXC458755:DXC458769 EGY458755:EGY458769 EQU458755:EQU458769 FAQ458755:FAQ458769 FKM458755:FKM458769 FUI458755:FUI458769 GEE458755:GEE458769 GOA458755:GOA458769 GXW458755:GXW458769 HHS458755:HHS458769 HRO458755:HRO458769 IBK458755:IBK458769 ILG458755:ILG458769 IVC458755:IVC458769 JEY458755:JEY458769 JOU458755:JOU458769 JYQ458755:JYQ458769 KIM458755:KIM458769 KSI458755:KSI458769 LCE458755:LCE458769 LMA458755:LMA458769 LVW458755:LVW458769 MFS458755:MFS458769 MPO458755:MPO458769 MZK458755:MZK458769 NJG458755:NJG458769 NTC458755:NTC458769 OCY458755:OCY458769 OMU458755:OMU458769 OWQ458755:OWQ458769 PGM458755:PGM458769 PQI458755:PQI458769 QAE458755:QAE458769 QKA458755:QKA458769 QTW458755:QTW458769 RDS458755:RDS458769 RNO458755:RNO458769 RXK458755:RXK458769 SHG458755:SHG458769 SRC458755:SRC458769 TAY458755:TAY458769 TKU458755:TKU458769 TUQ458755:TUQ458769 UEM458755:UEM458769 UOI458755:UOI458769 UYE458755:UYE458769 VIA458755:VIA458769 VRW458755:VRW458769 WBS458755:WBS458769 WLO458755:WLO458769 WVK458755:WVK458769 C524291:C524305 IY524291:IY524305 SU524291:SU524305 ACQ524291:ACQ524305 AMM524291:AMM524305 AWI524291:AWI524305 BGE524291:BGE524305 BQA524291:BQA524305 BZW524291:BZW524305 CJS524291:CJS524305 CTO524291:CTO524305 DDK524291:DDK524305 DNG524291:DNG524305 DXC524291:DXC524305 EGY524291:EGY524305 EQU524291:EQU524305 FAQ524291:FAQ524305 FKM524291:FKM524305 FUI524291:FUI524305 GEE524291:GEE524305 GOA524291:GOA524305 GXW524291:GXW524305 HHS524291:HHS524305 HRO524291:HRO524305 IBK524291:IBK524305 ILG524291:ILG524305 IVC524291:IVC524305 JEY524291:JEY524305 JOU524291:JOU524305 JYQ524291:JYQ524305 KIM524291:KIM524305 KSI524291:KSI524305 LCE524291:LCE524305 LMA524291:LMA524305 LVW524291:LVW524305 MFS524291:MFS524305 MPO524291:MPO524305 MZK524291:MZK524305 NJG524291:NJG524305 NTC524291:NTC524305 OCY524291:OCY524305 OMU524291:OMU524305 OWQ524291:OWQ524305 PGM524291:PGM524305 PQI524291:PQI524305 QAE524291:QAE524305 QKA524291:QKA524305 QTW524291:QTW524305 RDS524291:RDS524305 RNO524291:RNO524305 RXK524291:RXK524305 SHG524291:SHG524305 SRC524291:SRC524305 TAY524291:TAY524305 TKU524291:TKU524305 TUQ524291:TUQ524305 UEM524291:UEM524305 UOI524291:UOI524305 UYE524291:UYE524305 VIA524291:VIA524305 VRW524291:VRW524305 WBS524291:WBS524305 WLO524291:WLO524305 WVK524291:WVK524305 C589827:C589841 IY589827:IY589841 SU589827:SU589841 ACQ589827:ACQ589841 AMM589827:AMM589841 AWI589827:AWI589841 BGE589827:BGE589841 BQA589827:BQA589841 BZW589827:BZW589841 CJS589827:CJS589841 CTO589827:CTO589841 DDK589827:DDK589841 DNG589827:DNG589841 DXC589827:DXC589841 EGY589827:EGY589841 EQU589827:EQU589841 FAQ589827:FAQ589841 FKM589827:FKM589841 FUI589827:FUI589841 GEE589827:GEE589841 GOA589827:GOA589841 GXW589827:GXW589841 HHS589827:HHS589841 HRO589827:HRO589841 IBK589827:IBK589841 ILG589827:ILG589841 IVC589827:IVC589841 JEY589827:JEY589841 JOU589827:JOU589841 JYQ589827:JYQ589841 KIM589827:KIM589841 KSI589827:KSI589841 LCE589827:LCE589841 LMA589827:LMA589841 LVW589827:LVW589841 MFS589827:MFS589841 MPO589827:MPO589841 MZK589827:MZK589841 NJG589827:NJG589841 NTC589827:NTC589841 OCY589827:OCY589841 OMU589827:OMU589841 OWQ589827:OWQ589841 PGM589827:PGM589841 PQI589827:PQI589841 QAE589827:QAE589841 QKA589827:QKA589841 QTW589827:QTW589841 RDS589827:RDS589841 RNO589827:RNO589841 RXK589827:RXK589841 SHG589827:SHG589841 SRC589827:SRC589841 TAY589827:TAY589841 TKU589827:TKU589841 TUQ589827:TUQ589841 UEM589827:UEM589841 UOI589827:UOI589841 UYE589827:UYE589841 VIA589827:VIA589841 VRW589827:VRW589841 WBS589827:WBS589841 WLO589827:WLO589841 WVK589827:WVK589841 C655363:C655377 IY655363:IY655377 SU655363:SU655377 ACQ655363:ACQ655377 AMM655363:AMM655377 AWI655363:AWI655377 BGE655363:BGE655377 BQA655363:BQA655377 BZW655363:BZW655377 CJS655363:CJS655377 CTO655363:CTO655377 DDK655363:DDK655377 DNG655363:DNG655377 DXC655363:DXC655377 EGY655363:EGY655377 EQU655363:EQU655377 FAQ655363:FAQ655377 FKM655363:FKM655377 FUI655363:FUI655377 GEE655363:GEE655377 GOA655363:GOA655377 GXW655363:GXW655377 HHS655363:HHS655377 HRO655363:HRO655377 IBK655363:IBK655377 ILG655363:ILG655377 IVC655363:IVC655377 JEY655363:JEY655377 JOU655363:JOU655377 JYQ655363:JYQ655377 KIM655363:KIM655377 KSI655363:KSI655377 LCE655363:LCE655377 LMA655363:LMA655377 LVW655363:LVW655377 MFS655363:MFS655377 MPO655363:MPO655377 MZK655363:MZK655377 NJG655363:NJG655377 NTC655363:NTC655377 OCY655363:OCY655377 OMU655363:OMU655377 OWQ655363:OWQ655377 PGM655363:PGM655377 PQI655363:PQI655377 QAE655363:QAE655377 QKA655363:QKA655377 QTW655363:QTW655377 RDS655363:RDS655377 RNO655363:RNO655377 RXK655363:RXK655377 SHG655363:SHG655377 SRC655363:SRC655377 TAY655363:TAY655377 TKU655363:TKU655377 TUQ655363:TUQ655377 UEM655363:UEM655377 UOI655363:UOI655377 UYE655363:UYE655377 VIA655363:VIA655377 VRW655363:VRW655377 WBS655363:WBS655377 WLO655363:WLO655377 WVK655363:WVK655377 C720899:C720913 IY720899:IY720913 SU720899:SU720913 ACQ720899:ACQ720913 AMM720899:AMM720913 AWI720899:AWI720913 BGE720899:BGE720913 BQA720899:BQA720913 BZW720899:BZW720913 CJS720899:CJS720913 CTO720899:CTO720913 DDK720899:DDK720913 DNG720899:DNG720913 DXC720899:DXC720913 EGY720899:EGY720913 EQU720899:EQU720913 FAQ720899:FAQ720913 FKM720899:FKM720913 FUI720899:FUI720913 GEE720899:GEE720913 GOA720899:GOA720913 GXW720899:GXW720913 HHS720899:HHS720913 HRO720899:HRO720913 IBK720899:IBK720913 ILG720899:ILG720913 IVC720899:IVC720913 JEY720899:JEY720913 JOU720899:JOU720913 JYQ720899:JYQ720913 KIM720899:KIM720913 KSI720899:KSI720913 LCE720899:LCE720913 LMA720899:LMA720913 LVW720899:LVW720913 MFS720899:MFS720913 MPO720899:MPO720913 MZK720899:MZK720913 NJG720899:NJG720913 NTC720899:NTC720913 OCY720899:OCY720913 OMU720899:OMU720913 OWQ720899:OWQ720913 PGM720899:PGM720913 PQI720899:PQI720913 QAE720899:QAE720913 QKA720899:QKA720913 QTW720899:QTW720913 RDS720899:RDS720913 RNO720899:RNO720913 RXK720899:RXK720913 SHG720899:SHG720913 SRC720899:SRC720913 TAY720899:TAY720913 TKU720899:TKU720913 TUQ720899:TUQ720913 UEM720899:UEM720913 UOI720899:UOI720913 UYE720899:UYE720913 VIA720899:VIA720913 VRW720899:VRW720913 WBS720899:WBS720913 WLO720899:WLO720913 WVK720899:WVK720913 C786435:C786449 IY786435:IY786449 SU786435:SU786449 ACQ786435:ACQ786449 AMM786435:AMM786449 AWI786435:AWI786449 BGE786435:BGE786449 BQA786435:BQA786449 BZW786435:BZW786449 CJS786435:CJS786449 CTO786435:CTO786449 DDK786435:DDK786449 DNG786435:DNG786449 DXC786435:DXC786449 EGY786435:EGY786449 EQU786435:EQU786449 FAQ786435:FAQ786449 FKM786435:FKM786449 FUI786435:FUI786449 GEE786435:GEE786449 GOA786435:GOA786449 GXW786435:GXW786449 HHS786435:HHS786449 HRO786435:HRO786449 IBK786435:IBK786449 ILG786435:ILG786449 IVC786435:IVC786449 JEY786435:JEY786449 JOU786435:JOU786449 JYQ786435:JYQ786449 KIM786435:KIM786449 KSI786435:KSI786449 LCE786435:LCE786449 LMA786435:LMA786449 LVW786435:LVW786449 MFS786435:MFS786449 MPO786435:MPO786449 MZK786435:MZK786449 NJG786435:NJG786449 NTC786435:NTC786449 OCY786435:OCY786449 OMU786435:OMU786449 OWQ786435:OWQ786449 PGM786435:PGM786449 PQI786435:PQI786449 QAE786435:QAE786449 QKA786435:QKA786449 QTW786435:QTW786449 RDS786435:RDS786449 RNO786435:RNO786449 RXK786435:RXK786449 SHG786435:SHG786449 SRC786435:SRC786449 TAY786435:TAY786449 TKU786435:TKU786449 TUQ786435:TUQ786449 UEM786435:UEM786449 UOI786435:UOI786449 UYE786435:UYE786449 VIA786435:VIA786449 VRW786435:VRW786449 WBS786435:WBS786449 WLO786435:WLO786449 WVK786435:WVK786449 C851971:C851985 IY851971:IY851985 SU851971:SU851985 ACQ851971:ACQ851985 AMM851971:AMM851985 AWI851971:AWI851985 BGE851971:BGE851985 BQA851971:BQA851985 BZW851971:BZW851985 CJS851971:CJS851985 CTO851971:CTO851985 DDK851971:DDK851985 DNG851971:DNG851985 DXC851971:DXC851985 EGY851971:EGY851985 EQU851971:EQU851985 FAQ851971:FAQ851985 FKM851971:FKM851985 FUI851971:FUI851985 GEE851971:GEE851985 GOA851971:GOA851985 GXW851971:GXW851985 HHS851971:HHS851985 HRO851971:HRO851985 IBK851971:IBK851985 ILG851971:ILG851985 IVC851971:IVC851985 JEY851971:JEY851985 JOU851971:JOU851985 JYQ851971:JYQ851985 KIM851971:KIM851985 KSI851971:KSI851985 LCE851971:LCE851985 LMA851971:LMA851985 LVW851971:LVW851985 MFS851971:MFS851985 MPO851971:MPO851985 MZK851971:MZK851985 NJG851971:NJG851985 NTC851971:NTC851985 OCY851971:OCY851985 OMU851971:OMU851985 OWQ851971:OWQ851985 PGM851971:PGM851985 PQI851971:PQI851985 QAE851971:QAE851985 QKA851971:QKA851985 QTW851971:QTW851985 RDS851971:RDS851985 RNO851971:RNO851985 RXK851971:RXK851985 SHG851971:SHG851985 SRC851971:SRC851985 TAY851971:TAY851985 TKU851971:TKU851985 TUQ851971:TUQ851985 UEM851971:UEM851985 UOI851971:UOI851985 UYE851971:UYE851985 VIA851971:VIA851985 VRW851971:VRW851985 WBS851971:WBS851985 WLO851971:WLO851985 WVK851971:WVK851985 C917507:C917521 IY917507:IY917521 SU917507:SU917521 ACQ917507:ACQ917521 AMM917507:AMM917521 AWI917507:AWI917521 BGE917507:BGE917521 BQA917507:BQA917521 BZW917507:BZW917521 CJS917507:CJS917521 CTO917507:CTO917521 DDK917507:DDK917521 DNG917507:DNG917521 DXC917507:DXC917521 EGY917507:EGY917521 EQU917507:EQU917521 FAQ917507:FAQ917521 FKM917507:FKM917521 FUI917507:FUI917521 GEE917507:GEE917521 GOA917507:GOA917521 GXW917507:GXW917521 HHS917507:HHS917521 HRO917507:HRO917521 IBK917507:IBK917521 ILG917507:ILG917521 IVC917507:IVC917521 JEY917507:JEY917521 JOU917507:JOU917521 JYQ917507:JYQ917521 KIM917507:KIM917521 KSI917507:KSI917521 LCE917507:LCE917521 LMA917507:LMA917521 LVW917507:LVW917521 MFS917507:MFS917521 MPO917507:MPO917521 MZK917507:MZK917521 NJG917507:NJG917521 NTC917507:NTC917521 OCY917507:OCY917521 OMU917507:OMU917521 OWQ917507:OWQ917521 PGM917507:PGM917521 PQI917507:PQI917521 QAE917507:QAE917521 QKA917507:QKA917521 QTW917507:QTW917521 RDS917507:RDS917521 RNO917507:RNO917521 RXK917507:RXK917521 SHG917507:SHG917521 SRC917507:SRC917521 TAY917507:TAY917521 TKU917507:TKU917521 TUQ917507:TUQ917521 UEM917507:UEM917521 UOI917507:UOI917521 UYE917507:UYE917521 VIA917507:VIA917521 VRW917507:VRW917521 WBS917507:WBS917521 WLO917507:WLO917521 WVK917507:WVK917521 C983043:C983057 IY983043:IY983057 SU983043:SU983057 ACQ983043:ACQ983057 AMM983043:AMM983057 AWI983043:AWI983057 BGE983043:BGE983057 BQA983043:BQA983057 BZW983043:BZW983057 CJS983043:CJS983057 CTO983043:CTO983057 DDK983043:DDK983057 DNG983043:DNG983057 DXC983043:DXC983057 EGY983043:EGY983057 EQU983043:EQU983057 FAQ983043:FAQ983057 FKM983043:FKM983057 FUI983043:FUI983057 GEE983043:GEE983057 GOA983043:GOA983057 GXW983043:GXW983057 HHS983043:HHS983057 HRO983043:HRO983057 IBK983043:IBK983057 ILG983043:ILG983057 IVC983043:IVC983057 JEY983043:JEY983057 JOU983043:JOU983057 JYQ983043:JYQ983057 KIM983043:KIM983057 KSI983043:KSI983057 LCE983043:LCE983057 LMA983043:LMA983057 LVW983043:LVW983057 MFS983043:MFS983057 MPO983043:MPO983057 MZK983043:MZK983057 NJG983043:NJG983057 NTC983043:NTC983057 OCY983043:OCY983057 OMU983043:OMU983057 OWQ983043:OWQ983057 PGM983043:PGM983057 PQI983043:PQI983057 QAE983043:QAE983057 QKA983043:QKA983057 QTW983043:QTW983057 RDS983043:RDS983057 RNO983043:RNO983057 RXK983043:RXK983057 SHG983043:SHG983057 SRC983043:SRC983057 TAY983043:TAY983057 TKU983043:TKU983057 TUQ983043:TUQ983057 UEM983043:UEM983057 UOI983043:UOI983057 UYE983043:UYE983057 VIA983043:VIA983057 VRW983043:VRW983057 WBS983043:WBS983057 WLO983043:WLO983057 WVK983043:WVK983057"/>
    <dataValidation type="date" imeMode="halfAlpha" allowBlank="1" showInputMessage="1" showErrorMessage="1" error="当該年度以外の日付は入力できません。" sqref="O65539:O65553 JK65539:JK65553 TG65539:TG65553 ADC65539:ADC65553 AMY65539:AMY65553 AWU65539:AWU65553 BGQ65539:BGQ65553 BQM65539:BQM65553 CAI65539:CAI65553 CKE65539:CKE65553 CUA65539:CUA65553 DDW65539:DDW65553 DNS65539:DNS65553 DXO65539:DXO65553 EHK65539:EHK65553 ERG65539:ERG65553 FBC65539:FBC65553 FKY65539:FKY65553 FUU65539:FUU65553 GEQ65539:GEQ65553 GOM65539:GOM65553 GYI65539:GYI65553 HIE65539:HIE65553 HSA65539:HSA65553 IBW65539:IBW65553 ILS65539:ILS65553 IVO65539:IVO65553 JFK65539:JFK65553 JPG65539:JPG65553 JZC65539:JZC65553 KIY65539:KIY65553 KSU65539:KSU65553 LCQ65539:LCQ65553 LMM65539:LMM65553 LWI65539:LWI65553 MGE65539:MGE65553 MQA65539:MQA65553 MZW65539:MZW65553 NJS65539:NJS65553 NTO65539:NTO65553 ODK65539:ODK65553 ONG65539:ONG65553 OXC65539:OXC65553 PGY65539:PGY65553 PQU65539:PQU65553 QAQ65539:QAQ65553 QKM65539:QKM65553 QUI65539:QUI65553 REE65539:REE65553 ROA65539:ROA65553 RXW65539:RXW65553 SHS65539:SHS65553 SRO65539:SRO65553 TBK65539:TBK65553 TLG65539:TLG65553 TVC65539:TVC65553 UEY65539:UEY65553 UOU65539:UOU65553 UYQ65539:UYQ65553 VIM65539:VIM65553 VSI65539:VSI65553 WCE65539:WCE65553 WMA65539:WMA65553 WVW65539:WVW65553 O131075:O131089 JK131075:JK131089 TG131075:TG131089 ADC131075:ADC131089 AMY131075:AMY131089 AWU131075:AWU131089 BGQ131075:BGQ131089 BQM131075:BQM131089 CAI131075:CAI131089 CKE131075:CKE131089 CUA131075:CUA131089 DDW131075:DDW131089 DNS131075:DNS131089 DXO131075:DXO131089 EHK131075:EHK131089 ERG131075:ERG131089 FBC131075:FBC131089 FKY131075:FKY131089 FUU131075:FUU131089 GEQ131075:GEQ131089 GOM131075:GOM131089 GYI131075:GYI131089 HIE131075:HIE131089 HSA131075:HSA131089 IBW131075:IBW131089 ILS131075:ILS131089 IVO131075:IVO131089 JFK131075:JFK131089 JPG131075:JPG131089 JZC131075:JZC131089 KIY131075:KIY131089 KSU131075:KSU131089 LCQ131075:LCQ131089 LMM131075:LMM131089 LWI131075:LWI131089 MGE131075:MGE131089 MQA131075:MQA131089 MZW131075:MZW131089 NJS131075:NJS131089 NTO131075:NTO131089 ODK131075:ODK131089 ONG131075:ONG131089 OXC131075:OXC131089 PGY131075:PGY131089 PQU131075:PQU131089 QAQ131075:QAQ131089 QKM131075:QKM131089 QUI131075:QUI131089 REE131075:REE131089 ROA131075:ROA131089 RXW131075:RXW131089 SHS131075:SHS131089 SRO131075:SRO131089 TBK131075:TBK131089 TLG131075:TLG131089 TVC131075:TVC131089 UEY131075:UEY131089 UOU131075:UOU131089 UYQ131075:UYQ131089 VIM131075:VIM131089 VSI131075:VSI131089 WCE131075:WCE131089 WMA131075:WMA131089 WVW131075:WVW131089 O196611:O196625 JK196611:JK196625 TG196611:TG196625 ADC196611:ADC196625 AMY196611:AMY196625 AWU196611:AWU196625 BGQ196611:BGQ196625 BQM196611:BQM196625 CAI196611:CAI196625 CKE196611:CKE196625 CUA196611:CUA196625 DDW196611:DDW196625 DNS196611:DNS196625 DXO196611:DXO196625 EHK196611:EHK196625 ERG196611:ERG196625 FBC196611:FBC196625 FKY196611:FKY196625 FUU196611:FUU196625 GEQ196611:GEQ196625 GOM196611:GOM196625 GYI196611:GYI196625 HIE196611:HIE196625 HSA196611:HSA196625 IBW196611:IBW196625 ILS196611:ILS196625 IVO196611:IVO196625 JFK196611:JFK196625 JPG196611:JPG196625 JZC196611:JZC196625 KIY196611:KIY196625 KSU196611:KSU196625 LCQ196611:LCQ196625 LMM196611:LMM196625 LWI196611:LWI196625 MGE196611:MGE196625 MQA196611:MQA196625 MZW196611:MZW196625 NJS196611:NJS196625 NTO196611:NTO196625 ODK196611:ODK196625 ONG196611:ONG196625 OXC196611:OXC196625 PGY196611:PGY196625 PQU196611:PQU196625 QAQ196611:QAQ196625 QKM196611:QKM196625 QUI196611:QUI196625 REE196611:REE196625 ROA196611:ROA196625 RXW196611:RXW196625 SHS196611:SHS196625 SRO196611:SRO196625 TBK196611:TBK196625 TLG196611:TLG196625 TVC196611:TVC196625 UEY196611:UEY196625 UOU196611:UOU196625 UYQ196611:UYQ196625 VIM196611:VIM196625 VSI196611:VSI196625 WCE196611:WCE196625 WMA196611:WMA196625 WVW196611:WVW196625 O262147:O262161 JK262147:JK262161 TG262147:TG262161 ADC262147:ADC262161 AMY262147:AMY262161 AWU262147:AWU262161 BGQ262147:BGQ262161 BQM262147:BQM262161 CAI262147:CAI262161 CKE262147:CKE262161 CUA262147:CUA262161 DDW262147:DDW262161 DNS262147:DNS262161 DXO262147:DXO262161 EHK262147:EHK262161 ERG262147:ERG262161 FBC262147:FBC262161 FKY262147:FKY262161 FUU262147:FUU262161 GEQ262147:GEQ262161 GOM262147:GOM262161 GYI262147:GYI262161 HIE262147:HIE262161 HSA262147:HSA262161 IBW262147:IBW262161 ILS262147:ILS262161 IVO262147:IVO262161 JFK262147:JFK262161 JPG262147:JPG262161 JZC262147:JZC262161 KIY262147:KIY262161 KSU262147:KSU262161 LCQ262147:LCQ262161 LMM262147:LMM262161 LWI262147:LWI262161 MGE262147:MGE262161 MQA262147:MQA262161 MZW262147:MZW262161 NJS262147:NJS262161 NTO262147:NTO262161 ODK262147:ODK262161 ONG262147:ONG262161 OXC262147:OXC262161 PGY262147:PGY262161 PQU262147:PQU262161 QAQ262147:QAQ262161 QKM262147:QKM262161 QUI262147:QUI262161 REE262147:REE262161 ROA262147:ROA262161 RXW262147:RXW262161 SHS262147:SHS262161 SRO262147:SRO262161 TBK262147:TBK262161 TLG262147:TLG262161 TVC262147:TVC262161 UEY262147:UEY262161 UOU262147:UOU262161 UYQ262147:UYQ262161 VIM262147:VIM262161 VSI262147:VSI262161 WCE262147:WCE262161 WMA262147:WMA262161 WVW262147:WVW262161 O327683:O327697 JK327683:JK327697 TG327683:TG327697 ADC327683:ADC327697 AMY327683:AMY327697 AWU327683:AWU327697 BGQ327683:BGQ327697 BQM327683:BQM327697 CAI327683:CAI327697 CKE327683:CKE327697 CUA327683:CUA327697 DDW327683:DDW327697 DNS327683:DNS327697 DXO327683:DXO327697 EHK327683:EHK327697 ERG327683:ERG327697 FBC327683:FBC327697 FKY327683:FKY327697 FUU327683:FUU327697 GEQ327683:GEQ327697 GOM327683:GOM327697 GYI327683:GYI327697 HIE327683:HIE327697 HSA327683:HSA327697 IBW327683:IBW327697 ILS327683:ILS327697 IVO327683:IVO327697 JFK327683:JFK327697 JPG327683:JPG327697 JZC327683:JZC327697 KIY327683:KIY327697 KSU327683:KSU327697 LCQ327683:LCQ327697 LMM327683:LMM327697 LWI327683:LWI327697 MGE327683:MGE327697 MQA327683:MQA327697 MZW327683:MZW327697 NJS327683:NJS327697 NTO327683:NTO327697 ODK327683:ODK327697 ONG327683:ONG327697 OXC327683:OXC327697 PGY327683:PGY327697 PQU327683:PQU327697 QAQ327683:QAQ327697 QKM327683:QKM327697 QUI327683:QUI327697 REE327683:REE327697 ROA327683:ROA327697 RXW327683:RXW327697 SHS327683:SHS327697 SRO327683:SRO327697 TBK327683:TBK327697 TLG327683:TLG327697 TVC327683:TVC327697 UEY327683:UEY327697 UOU327683:UOU327697 UYQ327683:UYQ327697 VIM327683:VIM327697 VSI327683:VSI327697 WCE327683:WCE327697 WMA327683:WMA327697 WVW327683:WVW327697 O393219:O393233 JK393219:JK393233 TG393219:TG393233 ADC393219:ADC393233 AMY393219:AMY393233 AWU393219:AWU393233 BGQ393219:BGQ393233 BQM393219:BQM393233 CAI393219:CAI393233 CKE393219:CKE393233 CUA393219:CUA393233 DDW393219:DDW393233 DNS393219:DNS393233 DXO393219:DXO393233 EHK393219:EHK393233 ERG393219:ERG393233 FBC393219:FBC393233 FKY393219:FKY393233 FUU393219:FUU393233 GEQ393219:GEQ393233 GOM393219:GOM393233 GYI393219:GYI393233 HIE393219:HIE393233 HSA393219:HSA393233 IBW393219:IBW393233 ILS393219:ILS393233 IVO393219:IVO393233 JFK393219:JFK393233 JPG393219:JPG393233 JZC393219:JZC393233 KIY393219:KIY393233 KSU393219:KSU393233 LCQ393219:LCQ393233 LMM393219:LMM393233 LWI393219:LWI393233 MGE393219:MGE393233 MQA393219:MQA393233 MZW393219:MZW393233 NJS393219:NJS393233 NTO393219:NTO393233 ODK393219:ODK393233 ONG393219:ONG393233 OXC393219:OXC393233 PGY393219:PGY393233 PQU393219:PQU393233 QAQ393219:QAQ393233 QKM393219:QKM393233 QUI393219:QUI393233 REE393219:REE393233 ROA393219:ROA393233 RXW393219:RXW393233 SHS393219:SHS393233 SRO393219:SRO393233 TBK393219:TBK393233 TLG393219:TLG393233 TVC393219:TVC393233 UEY393219:UEY393233 UOU393219:UOU393233 UYQ393219:UYQ393233 VIM393219:VIM393233 VSI393219:VSI393233 WCE393219:WCE393233 WMA393219:WMA393233 WVW393219:WVW393233 O458755:O458769 JK458755:JK458769 TG458755:TG458769 ADC458755:ADC458769 AMY458755:AMY458769 AWU458755:AWU458769 BGQ458755:BGQ458769 BQM458755:BQM458769 CAI458755:CAI458769 CKE458755:CKE458769 CUA458755:CUA458769 DDW458755:DDW458769 DNS458755:DNS458769 DXO458755:DXO458769 EHK458755:EHK458769 ERG458755:ERG458769 FBC458755:FBC458769 FKY458755:FKY458769 FUU458755:FUU458769 GEQ458755:GEQ458769 GOM458755:GOM458769 GYI458755:GYI458769 HIE458755:HIE458769 HSA458755:HSA458769 IBW458755:IBW458769 ILS458755:ILS458769 IVO458755:IVO458769 JFK458755:JFK458769 JPG458755:JPG458769 JZC458755:JZC458769 KIY458755:KIY458769 KSU458755:KSU458769 LCQ458755:LCQ458769 LMM458755:LMM458769 LWI458755:LWI458769 MGE458755:MGE458769 MQA458755:MQA458769 MZW458755:MZW458769 NJS458755:NJS458769 NTO458755:NTO458769 ODK458755:ODK458769 ONG458755:ONG458769 OXC458755:OXC458769 PGY458755:PGY458769 PQU458755:PQU458769 QAQ458755:QAQ458769 QKM458755:QKM458769 QUI458755:QUI458769 REE458755:REE458769 ROA458755:ROA458769 RXW458755:RXW458769 SHS458755:SHS458769 SRO458755:SRO458769 TBK458755:TBK458769 TLG458755:TLG458769 TVC458755:TVC458769 UEY458755:UEY458769 UOU458755:UOU458769 UYQ458755:UYQ458769 VIM458755:VIM458769 VSI458755:VSI458769 WCE458755:WCE458769 WMA458755:WMA458769 WVW458755:WVW458769 O524291:O524305 JK524291:JK524305 TG524291:TG524305 ADC524291:ADC524305 AMY524291:AMY524305 AWU524291:AWU524305 BGQ524291:BGQ524305 BQM524291:BQM524305 CAI524291:CAI524305 CKE524291:CKE524305 CUA524291:CUA524305 DDW524291:DDW524305 DNS524291:DNS524305 DXO524291:DXO524305 EHK524291:EHK524305 ERG524291:ERG524305 FBC524291:FBC524305 FKY524291:FKY524305 FUU524291:FUU524305 GEQ524291:GEQ524305 GOM524291:GOM524305 GYI524291:GYI524305 HIE524291:HIE524305 HSA524291:HSA524305 IBW524291:IBW524305 ILS524291:ILS524305 IVO524291:IVO524305 JFK524291:JFK524305 JPG524291:JPG524305 JZC524291:JZC524305 KIY524291:KIY524305 KSU524291:KSU524305 LCQ524291:LCQ524305 LMM524291:LMM524305 LWI524291:LWI524305 MGE524291:MGE524305 MQA524291:MQA524305 MZW524291:MZW524305 NJS524291:NJS524305 NTO524291:NTO524305 ODK524291:ODK524305 ONG524291:ONG524305 OXC524291:OXC524305 PGY524291:PGY524305 PQU524291:PQU524305 QAQ524291:QAQ524305 QKM524291:QKM524305 QUI524291:QUI524305 REE524291:REE524305 ROA524291:ROA524305 RXW524291:RXW524305 SHS524291:SHS524305 SRO524291:SRO524305 TBK524291:TBK524305 TLG524291:TLG524305 TVC524291:TVC524305 UEY524291:UEY524305 UOU524291:UOU524305 UYQ524291:UYQ524305 VIM524291:VIM524305 VSI524291:VSI524305 WCE524291:WCE524305 WMA524291:WMA524305 WVW524291:WVW524305 O589827:O589841 JK589827:JK589841 TG589827:TG589841 ADC589827:ADC589841 AMY589827:AMY589841 AWU589827:AWU589841 BGQ589827:BGQ589841 BQM589827:BQM589841 CAI589827:CAI589841 CKE589827:CKE589841 CUA589827:CUA589841 DDW589827:DDW589841 DNS589827:DNS589841 DXO589827:DXO589841 EHK589827:EHK589841 ERG589827:ERG589841 FBC589827:FBC589841 FKY589827:FKY589841 FUU589827:FUU589841 GEQ589827:GEQ589841 GOM589827:GOM589841 GYI589827:GYI589841 HIE589827:HIE589841 HSA589827:HSA589841 IBW589827:IBW589841 ILS589827:ILS589841 IVO589827:IVO589841 JFK589827:JFK589841 JPG589827:JPG589841 JZC589827:JZC589841 KIY589827:KIY589841 KSU589827:KSU589841 LCQ589827:LCQ589841 LMM589827:LMM589841 LWI589827:LWI589841 MGE589827:MGE589841 MQA589827:MQA589841 MZW589827:MZW589841 NJS589827:NJS589841 NTO589827:NTO589841 ODK589827:ODK589841 ONG589827:ONG589841 OXC589827:OXC589841 PGY589827:PGY589841 PQU589827:PQU589841 QAQ589827:QAQ589841 QKM589827:QKM589841 QUI589827:QUI589841 REE589827:REE589841 ROA589827:ROA589841 RXW589827:RXW589841 SHS589827:SHS589841 SRO589827:SRO589841 TBK589827:TBK589841 TLG589827:TLG589841 TVC589827:TVC589841 UEY589827:UEY589841 UOU589827:UOU589841 UYQ589827:UYQ589841 VIM589827:VIM589841 VSI589827:VSI589841 WCE589827:WCE589841 WMA589827:WMA589841 WVW589827:WVW589841 O655363:O655377 JK655363:JK655377 TG655363:TG655377 ADC655363:ADC655377 AMY655363:AMY655377 AWU655363:AWU655377 BGQ655363:BGQ655377 BQM655363:BQM655377 CAI655363:CAI655377 CKE655363:CKE655377 CUA655363:CUA655377 DDW655363:DDW655377 DNS655363:DNS655377 DXO655363:DXO655377 EHK655363:EHK655377 ERG655363:ERG655377 FBC655363:FBC655377 FKY655363:FKY655377 FUU655363:FUU655377 GEQ655363:GEQ655377 GOM655363:GOM655377 GYI655363:GYI655377 HIE655363:HIE655377 HSA655363:HSA655377 IBW655363:IBW655377 ILS655363:ILS655377 IVO655363:IVO655377 JFK655363:JFK655377 JPG655363:JPG655377 JZC655363:JZC655377 KIY655363:KIY655377 KSU655363:KSU655377 LCQ655363:LCQ655377 LMM655363:LMM655377 LWI655363:LWI655377 MGE655363:MGE655377 MQA655363:MQA655377 MZW655363:MZW655377 NJS655363:NJS655377 NTO655363:NTO655377 ODK655363:ODK655377 ONG655363:ONG655377 OXC655363:OXC655377 PGY655363:PGY655377 PQU655363:PQU655377 QAQ655363:QAQ655377 QKM655363:QKM655377 QUI655363:QUI655377 REE655363:REE655377 ROA655363:ROA655377 RXW655363:RXW655377 SHS655363:SHS655377 SRO655363:SRO655377 TBK655363:TBK655377 TLG655363:TLG655377 TVC655363:TVC655377 UEY655363:UEY655377 UOU655363:UOU655377 UYQ655363:UYQ655377 VIM655363:VIM655377 VSI655363:VSI655377 WCE655363:WCE655377 WMA655363:WMA655377 WVW655363:WVW655377 O720899:O720913 JK720899:JK720913 TG720899:TG720913 ADC720899:ADC720913 AMY720899:AMY720913 AWU720899:AWU720913 BGQ720899:BGQ720913 BQM720899:BQM720913 CAI720899:CAI720913 CKE720899:CKE720913 CUA720899:CUA720913 DDW720899:DDW720913 DNS720899:DNS720913 DXO720899:DXO720913 EHK720899:EHK720913 ERG720899:ERG720913 FBC720899:FBC720913 FKY720899:FKY720913 FUU720899:FUU720913 GEQ720899:GEQ720913 GOM720899:GOM720913 GYI720899:GYI720913 HIE720899:HIE720913 HSA720899:HSA720913 IBW720899:IBW720913 ILS720899:ILS720913 IVO720899:IVO720913 JFK720899:JFK720913 JPG720899:JPG720913 JZC720899:JZC720913 KIY720899:KIY720913 KSU720899:KSU720913 LCQ720899:LCQ720913 LMM720899:LMM720913 LWI720899:LWI720913 MGE720899:MGE720913 MQA720899:MQA720913 MZW720899:MZW720913 NJS720899:NJS720913 NTO720899:NTO720913 ODK720899:ODK720913 ONG720899:ONG720913 OXC720899:OXC720913 PGY720899:PGY720913 PQU720899:PQU720913 QAQ720899:QAQ720913 QKM720899:QKM720913 QUI720899:QUI720913 REE720899:REE720913 ROA720899:ROA720913 RXW720899:RXW720913 SHS720899:SHS720913 SRO720899:SRO720913 TBK720899:TBK720913 TLG720899:TLG720913 TVC720899:TVC720913 UEY720899:UEY720913 UOU720899:UOU720913 UYQ720899:UYQ720913 VIM720899:VIM720913 VSI720899:VSI720913 WCE720899:WCE720913 WMA720899:WMA720913 WVW720899:WVW720913 O786435:O786449 JK786435:JK786449 TG786435:TG786449 ADC786435:ADC786449 AMY786435:AMY786449 AWU786435:AWU786449 BGQ786435:BGQ786449 BQM786435:BQM786449 CAI786435:CAI786449 CKE786435:CKE786449 CUA786435:CUA786449 DDW786435:DDW786449 DNS786435:DNS786449 DXO786435:DXO786449 EHK786435:EHK786449 ERG786435:ERG786449 FBC786435:FBC786449 FKY786435:FKY786449 FUU786435:FUU786449 GEQ786435:GEQ786449 GOM786435:GOM786449 GYI786435:GYI786449 HIE786435:HIE786449 HSA786435:HSA786449 IBW786435:IBW786449 ILS786435:ILS786449 IVO786435:IVO786449 JFK786435:JFK786449 JPG786435:JPG786449 JZC786435:JZC786449 KIY786435:KIY786449 KSU786435:KSU786449 LCQ786435:LCQ786449 LMM786435:LMM786449 LWI786435:LWI786449 MGE786435:MGE786449 MQA786435:MQA786449 MZW786435:MZW786449 NJS786435:NJS786449 NTO786435:NTO786449 ODK786435:ODK786449 ONG786435:ONG786449 OXC786435:OXC786449 PGY786435:PGY786449 PQU786435:PQU786449 QAQ786435:QAQ786449 QKM786435:QKM786449 QUI786435:QUI786449 REE786435:REE786449 ROA786435:ROA786449 RXW786435:RXW786449 SHS786435:SHS786449 SRO786435:SRO786449 TBK786435:TBK786449 TLG786435:TLG786449 TVC786435:TVC786449 UEY786435:UEY786449 UOU786435:UOU786449 UYQ786435:UYQ786449 VIM786435:VIM786449 VSI786435:VSI786449 WCE786435:WCE786449 WMA786435:WMA786449 WVW786435:WVW786449 O851971:O851985 JK851971:JK851985 TG851971:TG851985 ADC851971:ADC851985 AMY851971:AMY851985 AWU851971:AWU851985 BGQ851971:BGQ851985 BQM851971:BQM851985 CAI851971:CAI851985 CKE851971:CKE851985 CUA851971:CUA851985 DDW851971:DDW851985 DNS851971:DNS851985 DXO851971:DXO851985 EHK851971:EHK851985 ERG851971:ERG851985 FBC851971:FBC851985 FKY851971:FKY851985 FUU851971:FUU851985 GEQ851971:GEQ851985 GOM851971:GOM851985 GYI851971:GYI851985 HIE851971:HIE851985 HSA851971:HSA851985 IBW851971:IBW851985 ILS851971:ILS851985 IVO851971:IVO851985 JFK851971:JFK851985 JPG851971:JPG851985 JZC851971:JZC851985 KIY851971:KIY851985 KSU851971:KSU851985 LCQ851971:LCQ851985 LMM851971:LMM851985 LWI851971:LWI851985 MGE851971:MGE851985 MQA851971:MQA851985 MZW851971:MZW851985 NJS851971:NJS851985 NTO851971:NTO851985 ODK851971:ODK851985 ONG851971:ONG851985 OXC851971:OXC851985 PGY851971:PGY851985 PQU851971:PQU851985 QAQ851971:QAQ851985 QKM851971:QKM851985 QUI851971:QUI851985 REE851971:REE851985 ROA851971:ROA851985 RXW851971:RXW851985 SHS851971:SHS851985 SRO851971:SRO851985 TBK851971:TBK851985 TLG851971:TLG851985 TVC851971:TVC851985 UEY851971:UEY851985 UOU851971:UOU851985 UYQ851971:UYQ851985 VIM851971:VIM851985 VSI851971:VSI851985 WCE851971:WCE851985 WMA851971:WMA851985 WVW851971:WVW851985 O917507:O917521 JK917507:JK917521 TG917507:TG917521 ADC917507:ADC917521 AMY917507:AMY917521 AWU917507:AWU917521 BGQ917507:BGQ917521 BQM917507:BQM917521 CAI917507:CAI917521 CKE917507:CKE917521 CUA917507:CUA917521 DDW917507:DDW917521 DNS917507:DNS917521 DXO917507:DXO917521 EHK917507:EHK917521 ERG917507:ERG917521 FBC917507:FBC917521 FKY917507:FKY917521 FUU917507:FUU917521 GEQ917507:GEQ917521 GOM917507:GOM917521 GYI917507:GYI917521 HIE917507:HIE917521 HSA917507:HSA917521 IBW917507:IBW917521 ILS917507:ILS917521 IVO917507:IVO917521 JFK917507:JFK917521 JPG917507:JPG917521 JZC917507:JZC917521 KIY917507:KIY917521 KSU917507:KSU917521 LCQ917507:LCQ917521 LMM917507:LMM917521 LWI917507:LWI917521 MGE917507:MGE917521 MQA917507:MQA917521 MZW917507:MZW917521 NJS917507:NJS917521 NTO917507:NTO917521 ODK917507:ODK917521 ONG917507:ONG917521 OXC917507:OXC917521 PGY917507:PGY917521 PQU917507:PQU917521 QAQ917507:QAQ917521 QKM917507:QKM917521 QUI917507:QUI917521 REE917507:REE917521 ROA917507:ROA917521 RXW917507:RXW917521 SHS917507:SHS917521 SRO917507:SRO917521 TBK917507:TBK917521 TLG917507:TLG917521 TVC917507:TVC917521 UEY917507:UEY917521 UOU917507:UOU917521 UYQ917507:UYQ917521 VIM917507:VIM917521 VSI917507:VSI917521 WCE917507:WCE917521 WMA917507:WMA917521 WVW917507:WVW917521 O983043:O983057 JK983043:JK983057 TG983043:TG983057 ADC983043:ADC983057 AMY983043:AMY983057 AWU983043:AWU983057 BGQ983043:BGQ983057 BQM983043:BQM983057 CAI983043:CAI983057 CKE983043:CKE983057 CUA983043:CUA983057 DDW983043:DDW983057 DNS983043:DNS983057 DXO983043:DXO983057 EHK983043:EHK983057 ERG983043:ERG983057 FBC983043:FBC983057 FKY983043:FKY983057 FUU983043:FUU983057 GEQ983043:GEQ983057 GOM983043:GOM983057 GYI983043:GYI983057 HIE983043:HIE983057 HSA983043:HSA983057 IBW983043:IBW983057 ILS983043:ILS983057 IVO983043:IVO983057 JFK983043:JFK983057 JPG983043:JPG983057 JZC983043:JZC983057 KIY983043:KIY983057 KSU983043:KSU983057 LCQ983043:LCQ983057 LMM983043:LMM983057 LWI983043:LWI983057 MGE983043:MGE983057 MQA983043:MQA983057 MZW983043:MZW983057 NJS983043:NJS983057 NTO983043:NTO983057 ODK983043:ODK983057 ONG983043:ONG983057 OXC983043:OXC983057 PGY983043:PGY983057 PQU983043:PQU983057 QAQ983043:QAQ983057 QKM983043:QKM983057 QUI983043:QUI983057 REE983043:REE983057 ROA983043:ROA983057 RXW983043:RXW983057 SHS983043:SHS983057 SRO983043:SRO983057 TBK983043:TBK983057 TLG983043:TLG983057 TVC983043:TVC983057 UEY983043:UEY983057 UOU983043:UOU983057 UYQ983043:UYQ983057 VIM983043:VIM983057 VSI983043:VSI983057 WCE983043:WCE983057 WMA983043:WMA983057 WVW983043:WVW983057">
      <formula1>#REF!</formula1>
      <formula2>#REF!</formula2>
    </dataValidation>
    <dataValidation type="date" imeMode="halfAlpha" operator="lessThanOrEqual" allowBlank="1" showInputMessage="1" showErrorMessage="1" error="当該年度を超えた日付は入力できません。" sqref="F65539:F65553 WVP983043:WVP983057 WLT983043:WLT983057 WBX983043:WBX983057 VSB983043:VSB983057 VIF983043:VIF983057 UYJ983043:UYJ983057 UON983043:UON983057 UER983043:UER983057 TUV983043:TUV983057 TKZ983043:TKZ983057 TBD983043:TBD983057 SRH983043:SRH983057 SHL983043:SHL983057 RXP983043:RXP983057 RNT983043:RNT983057 RDX983043:RDX983057 QUB983043:QUB983057 QKF983043:QKF983057 QAJ983043:QAJ983057 PQN983043:PQN983057 PGR983043:PGR983057 OWV983043:OWV983057 OMZ983043:OMZ983057 ODD983043:ODD983057 NTH983043:NTH983057 NJL983043:NJL983057 MZP983043:MZP983057 MPT983043:MPT983057 MFX983043:MFX983057 LWB983043:LWB983057 LMF983043:LMF983057 LCJ983043:LCJ983057 KSN983043:KSN983057 KIR983043:KIR983057 JYV983043:JYV983057 JOZ983043:JOZ983057 JFD983043:JFD983057 IVH983043:IVH983057 ILL983043:ILL983057 IBP983043:IBP983057 HRT983043:HRT983057 HHX983043:HHX983057 GYB983043:GYB983057 GOF983043:GOF983057 GEJ983043:GEJ983057 FUN983043:FUN983057 FKR983043:FKR983057 FAV983043:FAV983057 EQZ983043:EQZ983057 EHD983043:EHD983057 DXH983043:DXH983057 DNL983043:DNL983057 DDP983043:DDP983057 CTT983043:CTT983057 CJX983043:CJX983057 CAB983043:CAB983057 BQF983043:BQF983057 BGJ983043:BGJ983057 AWN983043:AWN983057 AMR983043:AMR983057 ACV983043:ACV983057 SZ983043:SZ983057 JD983043:JD983057 H983043:H983057 WVP917507:WVP917521 WLT917507:WLT917521 WBX917507:WBX917521 VSB917507:VSB917521 VIF917507:VIF917521 UYJ917507:UYJ917521 UON917507:UON917521 UER917507:UER917521 TUV917507:TUV917521 TKZ917507:TKZ917521 TBD917507:TBD917521 SRH917507:SRH917521 SHL917507:SHL917521 RXP917507:RXP917521 RNT917507:RNT917521 RDX917507:RDX917521 QUB917507:QUB917521 QKF917507:QKF917521 QAJ917507:QAJ917521 PQN917507:PQN917521 PGR917507:PGR917521 OWV917507:OWV917521 OMZ917507:OMZ917521 ODD917507:ODD917521 NTH917507:NTH917521 NJL917507:NJL917521 MZP917507:MZP917521 MPT917507:MPT917521 MFX917507:MFX917521 LWB917507:LWB917521 LMF917507:LMF917521 LCJ917507:LCJ917521 KSN917507:KSN917521 KIR917507:KIR917521 JYV917507:JYV917521 JOZ917507:JOZ917521 JFD917507:JFD917521 IVH917507:IVH917521 ILL917507:ILL917521 IBP917507:IBP917521 HRT917507:HRT917521 HHX917507:HHX917521 GYB917507:GYB917521 GOF917507:GOF917521 GEJ917507:GEJ917521 FUN917507:FUN917521 FKR917507:FKR917521 FAV917507:FAV917521 EQZ917507:EQZ917521 EHD917507:EHD917521 DXH917507:DXH917521 DNL917507:DNL917521 DDP917507:DDP917521 CTT917507:CTT917521 CJX917507:CJX917521 CAB917507:CAB917521 BQF917507:BQF917521 BGJ917507:BGJ917521 AWN917507:AWN917521 AMR917507:AMR917521 ACV917507:ACV917521 SZ917507:SZ917521 JD917507:JD917521 H917507:H917521 WVP851971:WVP851985 WLT851971:WLT851985 WBX851971:WBX851985 VSB851971:VSB851985 VIF851971:VIF851985 UYJ851971:UYJ851985 UON851971:UON851985 UER851971:UER851985 TUV851971:TUV851985 TKZ851971:TKZ851985 TBD851971:TBD851985 SRH851971:SRH851985 SHL851971:SHL851985 RXP851971:RXP851985 RNT851971:RNT851985 RDX851971:RDX851985 QUB851971:QUB851985 QKF851971:QKF851985 QAJ851971:QAJ851985 PQN851971:PQN851985 PGR851971:PGR851985 OWV851971:OWV851985 OMZ851971:OMZ851985 ODD851971:ODD851985 NTH851971:NTH851985 NJL851971:NJL851985 MZP851971:MZP851985 MPT851971:MPT851985 MFX851971:MFX851985 LWB851971:LWB851985 LMF851971:LMF851985 LCJ851971:LCJ851985 KSN851971:KSN851985 KIR851971:KIR851985 JYV851971:JYV851985 JOZ851971:JOZ851985 JFD851971:JFD851985 IVH851971:IVH851985 ILL851971:ILL851985 IBP851971:IBP851985 HRT851971:HRT851985 HHX851971:HHX851985 GYB851971:GYB851985 GOF851971:GOF851985 GEJ851971:GEJ851985 FUN851971:FUN851985 FKR851971:FKR851985 FAV851971:FAV851985 EQZ851971:EQZ851985 EHD851971:EHD851985 DXH851971:DXH851985 DNL851971:DNL851985 DDP851971:DDP851985 CTT851971:CTT851985 CJX851971:CJX851985 CAB851971:CAB851985 BQF851971:BQF851985 BGJ851971:BGJ851985 AWN851971:AWN851985 AMR851971:AMR851985 ACV851971:ACV851985 SZ851971:SZ851985 JD851971:JD851985 H851971:H851985 WVP786435:WVP786449 WLT786435:WLT786449 WBX786435:WBX786449 VSB786435:VSB786449 VIF786435:VIF786449 UYJ786435:UYJ786449 UON786435:UON786449 UER786435:UER786449 TUV786435:TUV786449 TKZ786435:TKZ786449 TBD786435:TBD786449 SRH786435:SRH786449 SHL786435:SHL786449 RXP786435:RXP786449 RNT786435:RNT786449 RDX786435:RDX786449 QUB786435:QUB786449 QKF786435:QKF786449 QAJ786435:QAJ786449 PQN786435:PQN786449 PGR786435:PGR786449 OWV786435:OWV786449 OMZ786435:OMZ786449 ODD786435:ODD786449 NTH786435:NTH786449 NJL786435:NJL786449 MZP786435:MZP786449 MPT786435:MPT786449 MFX786435:MFX786449 LWB786435:LWB786449 LMF786435:LMF786449 LCJ786435:LCJ786449 KSN786435:KSN786449 KIR786435:KIR786449 JYV786435:JYV786449 JOZ786435:JOZ786449 JFD786435:JFD786449 IVH786435:IVH786449 ILL786435:ILL786449 IBP786435:IBP786449 HRT786435:HRT786449 HHX786435:HHX786449 GYB786435:GYB786449 GOF786435:GOF786449 GEJ786435:GEJ786449 FUN786435:FUN786449 FKR786435:FKR786449 FAV786435:FAV786449 EQZ786435:EQZ786449 EHD786435:EHD786449 DXH786435:DXH786449 DNL786435:DNL786449 DDP786435:DDP786449 CTT786435:CTT786449 CJX786435:CJX786449 CAB786435:CAB786449 BQF786435:BQF786449 BGJ786435:BGJ786449 AWN786435:AWN786449 AMR786435:AMR786449 ACV786435:ACV786449 SZ786435:SZ786449 JD786435:JD786449 H786435:H786449 WVP720899:WVP720913 WLT720899:WLT720913 WBX720899:WBX720913 VSB720899:VSB720913 VIF720899:VIF720913 UYJ720899:UYJ720913 UON720899:UON720913 UER720899:UER720913 TUV720899:TUV720913 TKZ720899:TKZ720913 TBD720899:TBD720913 SRH720899:SRH720913 SHL720899:SHL720913 RXP720899:RXP720913 RNT720899:RNT720913 RDX720899:RDX720913 QUB720899:QUB720913 QKF720899:QKF720913 QAJ720899:QAJ720913 PQN720899:PQN720913 PGR720899:PGR720913 OWV720899:OWV720913 OMZ720899:OMZ720913 ODD720899:ODD720913 NTH720899:NTH720913 NJL720899:NJL720913 MZP720899:MZP720913 MPT720899:MPT720913 MFX720899:MFX720913 LWB720899:LWB720913 LMF720899:LMF720913 LCJ720899:LCJ720913 KSN720899:KSN720913 KIR720899:KIR720913 JYV720899:JYV720913 JOZ720899:JOZ720913 JFD720899:JFD720913 IVH720899:IVH720913 ILL720899:ILL720913 IBP720899:IBP720913 HRT720899:HRT720913 HHX720899:HHX720913 GYB720899:GYB720913 GOF720899:GOF720913 GEJ720899:GEJ720913 FUN720899:FUN720913 FKR720899:FKR720913 FAV720899:FAV720913 EQZ720899:EQZ720913 EHD720899:EHD720913 DXH720899:DXH720913 DNL720899:DNL720913 DDP720899:DDP720913 CTT720899:CTT720913 CJX720899:CJX720913 CAB720899:CAB720913 BQF720899:BQF720913 BGJ720899:BGJ720913 AWN720899:AWN720913 AMR720899:AMR720913 ACV720899:ACV720913 SZ720899:SZ720913 JD720899:JD720913 H720899:H720913 WVP655363:WVP655377 WLT655363:WLT655377 WBX655363:WBX655377 VSB655363:VSB655377 VIF655363:VIF655377 UYJ655363:UYJ655377 UON655363:UON655377 UER655363:UER655377 TUV655363:TUV655377 TKZ655363:TKZ655377 TBD655363:TBD655377 SRH655363:SRH655377 SHL655363:SHL655377 RXP655363:RXP655377 RNT655363:RNT655377 RDX655363:RDX655377 QUB655363:QUB655377 QKF655363:QKF655377 QAJ655363:QAJ655377 PQN655363:PQN655377 PGR655363:PGR655377 OWV655363:OWV655377 OMZ655363:OMZ655377 ODD655363:ODD655377 NTH655363:NTH655377 NJL655363:NJL655377 MZP655363:MZP655377 MPT655363:MPT655377 MFX655363:MFX655377 LWB655363:LWB655377 LMF655363:LMF655377 LCJ655363:LCJ655377 KSN655363:KSN655377 KIR655363:KIR655377 JYV655363:JYV655377 JOZ655363:JOZ655377 JFD655363:JFD655377 IVH655363:IVH655377 ILL655363:ILL655377 IBP655363:IBP655377 HRT655363:HRT655377 HHX655363:HHX655377 GYB655363:GYB655377 GOF655363:GOF655377 GEJ655363:GEJ655377 FUN655363:FUN655377 FKR655363:FKR655377 FAV655363:FAV655377 EQZ655363:EQZ655377 EHD655363:EHD655377 DXH655363:DXH655377 DNL655363:DNL655377 DDP655363:DDP655377 CTT655363:CTT655377 CJX655363:CJX655377 CAB655363:CAB655377 BQF655363:BQF655377 BGJ655363:BGJ655377 AWN655363:AWN655377 AMR655363:AMR655377 ACV655363:ACV655377 SZ655363:SZ655377 JD655363:JD655377 H655363:H655377 WVP589827:WVP589841 WLT589827:WLT589841 WBX589827:WBX589841 VSB589827:VSB589841 VIF589827:VIF589841 UYJ589827:UYJ589841 UON589827:UON589841 UER589827:UER589841 TUV589827:TUV589841 TKZ589827:TKZ589841 TBD589827:TBD589841 SRH589827:SRH589841 SHL589827:SHL589841 RXP589827:RXP589841 RNT589827:RNT589841 RDX589827:RDX589841 QUB589827:QUB589841 QKF589827:QKF589841 QAJ589827:QAJ589841 PQN589827:PQN589841 PGR589827:PGR589841 OWV589827:OWV589841 OMZ589827:OMZ589841 ODD589827:ODD589841 NTH589827:NTH589841 NJL589827:NJL589841 MZP589827:MZP589841 MPT589827:MPT589841 MFX589827:MFX589841 LWB589827:LWB589841 LMF589827:LMF589841 LCJ589827:LCJ589841 KSN589827:KSN589841 KIR589827:KIR589841 JYV589827:JYV589841 JOZ589827:JOZ589841 JFD589827:JFD589841 IVH589827:IVH589841 ILL589827:ILL589841 IBP589827:IBP589841 HRT589827:HRT589841 HHX589827:HHX589841 GYB589827:GYB589841 GOF589827:GOF589841 GEJ589827:GEJ589841 FUN589827:FUN589841 FKR589827:FKR589841 FAV589827:FAV589841 EQZ589827:EQZ589841 EHD589827:EHD589841 DXH589827:DXH589841 DNL589827:DNL589841 DDP589827:DDP589841 CTT589827:CTT589841 CJX589827:CJX589841 CAB589827:CAB589841 BQF589827:BQF589841 BGJ589827:BGJ589841 AWN589827:AWN589841 AMR589827:AMR589841 ACV589827:ACV589841 SZ589827:SZ589841 JD589827:JD589841 H589827:H589841 WVP524291:WVP524305 WLT524291:WLT524305 WBX524291:WBX524305 VSB524291:VSB524305 VIF524291:VIF524305 UYJ524291:UYJ524305 UON524291:UON524305 UER524291:UER524305 TUV524291:TUV524305 TKZ524291:TKZ524305 TBD524291:TBD524305 SRH524291:SRH524305 SHL524291:SHL524305 RXP524291:RXP524305 RNT524291:RNT524305 RDX524291:RDX524305 QUB524291:QUB524305 QKF524291:QKF524305 QAJ524291:QAJ524305 PQN524291:PQN524305 PGR524291:PGR524305 OWV524291:OWV524305 OMZ524291:OMZ524305 ODD524291:ODD524305 NTH524291:NTH524305 NJL524291:NJL524305 MZP524291:MZP524305 MPT524291:MPT524305 MFX524291:MFX524305 LWB524291:LWB524305 LMF524291:LMF524305 LCJ524291:LCJ524305 KSN524291:KSN524305 KIR524291:KIR524305 JYV524291:JYV524305 JOZ524291:JOZ524305 JFD524291:JFD524305 IVH524291:IVH524305 ILL524291:ILL524305 IBP524291:IBP524305 HRT524291:HRT524305 HHX524291:HHX524305 GYB524291:GYB524305 GOF524291:GOF524305 GEJ524291:GEJ524305 FUN524291:FUN524305 FKR524291:FKR524305 FAV524291:FAV524305 EQZ524291:EQZ524305 EHD524291:EHD524305 DXH524291:DXH524305 DNL524291:DNL524305 DDP524291:DDP524305 CTT524291:CTT524305 CJX524291:CJX524305 CAB524291:CAB524305 BQF524291:BQF524305 BGJ524291:BGJ524305 AWN524291:AWN524305 AMR524291:AMR524305 ACV524291:ACV524305 SZ524291:SZ524305 JD524291:JD524305 H524291:H524305 WVP458755:WVP458769 WLT458755:WLT458769 WBX458755:WBX458769 VSB458755:VSB458769 VIF458755:VIF458769 UYJ458755:UYJ458769 UON458755:UON458769 UER458755:UER458769 TUV458755:TUV458769 TKZ458755:TKZ458769 TBD458755:TBD458769 SRH458755:SRH458769 SHL458755:SHL458769 RXP458755:RXP458769 RNT458755:RNT458769 RDX458755:RDX458769 QUB458755:QUB458769 QKF458755:QKF458769 QAJ458755:QAJ458769 PQN458755:PQN458769 PGR458755:PGR458769 OWV458755:OWV458769 OMZ458755:OMZ458769 ODD458755:ODD458769 NTH458755:NTH458769 NJL458755:NJL458769 MZP458755:MZP458769 MPT458755:MPT458769 MFX458755:MFX458769 LWB458755:LWB458769 LMF458755:LMF458769 LCJ458755:LCJ458769 KSN458755:KSN458769 KIR458755:KIR458769 JYV458755:JYV458769 JOZ458755:JOZ458769 JFD458755:JFD458769 IVH458755:IVH458769 ILL458755:ILL458769 IBP458755:IBP458769 HRT458755:HRT458769 HHX458755:HHX458769 GYB458755:GYB458769 GOF458755:GOF458769 GEJ458755:GEJ458769 FUN458755:FUN458769 FKR458755:FKR458769 FAV458755:FAV458769 EQZ458755:EQZ458769 EHD458755:EHD458769 DXH458755:DXH458769 DNL458755:DNL458769 DDP458755:DDP458769 CTT458755:CTT458769 CJX458755:CJX458769 CAB458755:CAB458769 BQF458755:BQF458769 BGJ458755:BGJ458769 AWN458755:AWN458769 AMR458755:AMR458769 ACV458755:ACV458769 SZ458755:SZ458769 JD458755:JD458769 H458755:H458769 WVP393219:WVP393233 WLT393219:WLT393233 WBX393219:WBX393233 VSB393219:VSB393233 VIF393219:VIF393233 UYJ393219:UYJ393233 UON393219:UON393233 UER393219:UER393233 TUV393219:TUV393233 TKZ393219:TKZ393233 TBD393219:TBD393233 SRH393219:SRH393233 SHL393219:SHL393233 RXP393219:RXP393233 RNT393219:RNT393233 RDX393219:RDX393233 QUB393219:QUB393233 QKF393219:QKF393233 QAJ393219:QAJ393233 PQN393219:PQN393233 PGR393219:PGR393233 OWV393219:OWV393233 OMZ393219:OMZ393233 ODD393219:ODD393233 NTH393219:NTH393233 NJL393219:NJL393233 MZP393219:MZP393233 MPT393219:MPT393233 MFX393219:MFX393233 LWB393219:LWB393233 LMF393219:LMF393233 LCJ393219:LCJ393233 KSN393219:KSN393233 KIR393219:KIR393233 JYV393219:JYV393233 JOZ393219:JOZ393233 JFD393219:JFD393233 IVH393219:IVH393233 ILL393219:ILL393233 IBP393219:IBP393233 HRT393219:HRT393233 HHX393219:HHX393233 GYB393219:GYB393233 GOF393219:GOF393233 GEJ393219:GEJ393233 FUN393219:FUN393233 FKR393219:FKR393233 FAV393219:FAV393233 EQZ393219:EQZ393233 EHD393219:EHD393233 DXH393219:DXH393233 DNL393219:DNL393233 DDP393219:DDP393233 CTT393219:CTT393233 CJX393219:CJX393233 CAB393219:CAB393233 BQF393219:BQF393233 BGJ393219:BGJ393233 AWN393219:AWN393233 AMR393219:AMR393233 ACV393219:ACV393233 SZ393219:SZ393233 JD393219:JD393233 H393219:H393233 WVP327683:WVP327697 WLT327683:WLT327697 WBX327683:WBX327697 VSB327683:VSB327697 VIF327683:VIF327697 UYJ327683:UYJ327697 UON327683:UON327697 UER327683:UER327697 TUV327683:TUV327697 TKZ327683:TKZ327697 TBD327683:TBD327697 SRH327683:SRH327697 SHL327683:SHL327697 RXP327683:RXP327697 RNT327683:RNT327697 RDX327683:RDX327697 QUB327683:QUB327697 QKF327683:QKF327697 QAJ327683:QAJ327697 PQN327683:PQN327697 PGR327683:PGR327697 OWV327683:OWV327697 OMZ327683:OMZ327697 ODD327683:ODD327697 NTH327683:NTH327697 NJL327683:NJL327697 MZP327683:MZP327697 MPT327683:MPT327697 MFX327683:MFX327697 LWB327683:LWB327697 LMF327683:LMF327697 LCJ327683:LCJ327697 KSN327683:KSN327697 KIR327683:KIR327697 JYV327683:JYV327697 JOZ327683:JOZ327697 JFD327683:JFD327697 IVH327683:IVH327697 ILL327683:ILL327697 IBP327683:IBP327697 HRT327683:HRT327697 HHX327683:HHX327697 GYB327683:GYB327697 GOF327683:GOF327697 GEJ327683:GEJ327697 FUN327683:FUN327697 FKR327683:FKR327697 FAV327683:FAV327697 EQZ327683:EQZ327697 EHD327683:EHD327697 DXH327683:DXH327697 DNL327683:DNL327697 DDP327683:DDP327697 CTT327683:CTT327697 CJX327683:CJX327697 CAB327683:CAB327697 BQF327683:BQF327697 BGJ327683:BGJ327697 AWN327683:AWN327697 AMR327683:AMR327697 ACV327683:ACV327697 SZ327683:SZ327697 JD327683:JD327697 H327683:H327697 WVP262147:WVP262161 WLT262147:WLT262161 WBX262147:WBX262161 VSB262147:VSB262161 VIF262147:VIF262161 UYJ262147:UYJ262161 UON262147:UON262161 UER262147:UER262161 TUV262147:TUV262161 TKZ262147:TKZ262161 TBD262147:TBD262161 SRH262147:SRH262161 SHL262147:SHL262161 RXP262147:RXP262161 RNT262147:RNT262161 RDX262147:RDX262161 QUB262147:QUB262161 QKF262147:QKF262161 QAJ262147:QAJ262161 PQN262147:PQN262161 PGR262147:PGR262161 OWV262147:OWV262161 OMZ262147:OMZ262161 ODD262147:ODD262161 NTH262147:NTH262161 NJL262147:NJL262161 MZP262147:MZP262161 MPT262147:MPT262161 MFX262147:MFX262161 LWB262147:LWB262161 LMF262147:LMF262161 LCJ262147:LCJ262161 KSN262147:KSN262161 KIR262147:KIR262161 JYV262147:JYV262161 JOZ262147:JOZ262161 JFD262147:JFD262161 IVH262147:IVH262161 ILL262147:ILL262161 IBP262147:IBP262161 HRT262147:HRT262161 HHX262147:HHX262161 GYB262147:GYB262161 GOF262147:GOF262161 GEJ262147:GEJ262161 FUN262147:FUN262161 FKR262147:FKR262161 FAV262147:FAV262161 EQZ262147:EQZ262161 EHD262147:EHD262161 DXH262147:DXH262161 DNL262147:DNL262161 DDP262147:DDP262161 CTT262147:CTT262161 CJX262147:CJX262161 CAB262147:CAB262161 BQF262147:BQF262161 BGJ262147:BGJ262161 AWN262147:AWN262161 AMR262147:AMR262161 ACV262147:ACV262161 SZ262147:SZ262161 JD262147:JD262161 H262147:H262161 WVP196611:WVP196625 WLT196611:WLT196625 WBX196611:WBX196625 VSB196611:VSB196625 VIF196611:VIF196625 UYJ196611:UYJ196625 UON196611:UON196625 UER196611:UER196625 TUV196611:TUV196625 TKZ196611:TKZ196625 TBD196611:TBD196625 SRH196611:SRH196625 SHL196611:SHL196625 RXP196611:RXP196625 RNT196611:RNT196625 RDX196611:RDX196625 QUB196611:QUB196625 QKF196611:QKF196625 QAJ196611:QAJ196625 PQN196611:PQN196625 PGR196611:PGR196625 OWV196611:OWV196625 OMZ196611:OMZ196625 ODD196611:ODD196625 NTH196611:NTH196625 NJL196611:NJL196625 MZP196611:MZP196625 MPT196611:MPT196625 MFX196611:MFX196625 LWB196611:LWB196625 LMF196611:LMF196625 LCJ196611:LCJ196625 KSN196611:KSN196625 KIR196611:KIR196625 JYV196611:JYV196625 JOZ196611:JOZ196625 JFD196611:JFD196625 IVH196611:IVH196625 ILL196611:ILL196625 IBP196611:IBP196625 HRT196611:HRT196625 HHX196611:HHX196625 GYB196611:GYB196625 GOF196611:GOF196625 GEJ196611:GEJ196625 FUN196611:FUN196625 FKR196611:FKR196625 FAV196611:FAV196625 EQZ196611:EQZ196625 EHD196611:EHD196625 DXH196611:DXH196625 DNL196611:DNL196625 DDP196611:DDP196625 CTT196611:CTT196625 CJX196611:CJX196625 CAB196611:CAB196625 BQF196611:BQF196625 BGJ196611:BGJ196625 AWN196611:AWN196625 AMR196611:AMR196625 ACV196611:ACV196625 SZ196611:SZ196625 JD196611:JD196625 H196611:H196625 WVP131075:WVP131089 WLT131075:WLT131089 WBX131075:WBX131089 VSB131075:VSB131089 VIF131075:VIF131089 UYJ131075:UYJ131089 UON131075:UON131089 UER131075:UER131089 TUV131075:TUV131089 TKZ131075:TKZ131089 TBD131075:TBD131089 SRH131075:SRH131089 SHL131075:SHL131089 RXP131075:RXP131089 RNT131075:RNT131089 RDX131075:RDX131089 QUB131075:QUB131089 QKF131075:QKF131089 QAJ131075:QAJ131089 PQN131075:PQN131089 PGR131075:PGR131089 OWV131075:OWV131089 OMZ131075:OMZ131089 ODD131075:ODD131089 NTH131075:NTH131089 NJL131075:NJL131089 MZP131075:MZP131089 MPT131075:MPT131089 MFX131075:MFX131089 LWB131075:LWB131089 LMF131075:LMF131089 LCJ131075:LCJ131089 KSN131075:KSN131089 KIR131075:KIR131089 JYV131075:JYV131089 JOZ131075:JOZ131089 JFD131075:JFD131089 IVH131075:IVH131089 ILL131075:ILL131089 IBP131075:IBP131089 HRT131075:HRT131089 HHX131075:HHX131089 GYB131075:GYB131089 GOF131075:GOF131089 GEJ131075:GEJ131089 FUN131075:FUN131089 FKR131075:FKR131089 FAV131075:FAV131089 EQZ131075:EQZ131089 EHD131075:EHD131089 DXH131075:DXH131089 DNL131075:DNL131089 DDP131075:DDP131089 CTT131075:CTT131089 CJX131075:CJX131089 CAB131075:CAB131089 BQF131075:BQF131089 BGJ131075:BGJ131089 AWN131075:AWN131089 AMR131075:AMR131089 ACV131075:ACV131089 SZ131075:SZ131089 JD131075:JD131089 H131075:H131089 WVP65539:WVP65553 WLT65539:WLT65553 WBX65539:WBX65553 VSB65539:VSB65553 VIF65539:VIF65553 UYJ65539:UYJ65553 UON65539:UON65553 UER65539:UER65553 TUV65539:TUV65553 TKZ65539:TKZ65553 TBD65539:TBD65553 SRH65539:SRH65553 SHL65539:SHL65553 RXP65539:RXP65553 RNT65539:RNT65553 RDX65539:RDX65553 QUB65539:QUB65553 QKF65539:QKF65553 QAJ65539:QAJ65553 PQN65539:PQN65553 PGR65539:PGR65553 OWV65539:OWV65553 OMZ65539:OMZ65553 ODD65539:ODD65553 NTH65539:NTH65553 NJL65539:NJL65553 MZP65539:MZP65553 MPT65539:MPT65553 MFX65539:MFX65553 LWB65539:LWB65553 LMF65539:LMF65553 LCJ65539:LCJ65553 KSN65539:KSN65553 KIR65539:KIR65553 JYV65539:JYV65553 JOZ65539:JOZ65553 JFD65539:JFD65553 IVH65539:IVH65553 ILL65539:ILL65553 IBP65539:IBP65553 HRT65539:HRT65553 HHX65539:HHX65553 GYB65539:GYB65553 GOF65539:GOF65553 GEJ65539:GEJ65553 FUN65539:FUN65553 FKR65539:FKR65553 FAV65539:FAV65553 EQZ65539:EQZ65553 EHD65539:EHD65553 DXH65539:DXH65553 DNL65539:DNL65553 DDP65539:DDP65553 CTT65539:CTT65553 CJX65539:CJX65553 CAB65539:CAB65553 BQF65539:BQF65553 BGJ65539:BGJ65553 AWN65539:AWN65553 AMR65539:AMR65553 ACV65539:ACV65553 SZ65539:SZ65553 JD65539:JD65553 H65539:H65553 WVN983043:WVN983057 WLR983043:WLR983057 WBV983043:WBV983057 VRZ983043:VRZ983057 VID983043:VID983057 UYH983043:UYH983057 UOL983043:UOL983057 UEP983043:UEP983057 TUT983043:TUT983057 TKX983043:TKX983057 TBB983043:TBB983057 SRF983043:SRF983057 SHJ983043:SHJ983057 RXN983043:RXN983057 RNR983043:RNR983057 RDV983043:RDV983057 QTZ983043:QTZ983057 QKD983043:QKD983057 QAH983043:QAH983057 PQL983043:PQL983057 PGP983043:PGP983057 OWT983043:OWT983057 OMX983043:OMX983057 ODB983043:ODB983057 NTF983043:NTF983057 NJJ983043:NJJ983057 MZN983043:MZN983057 MPR983043:MPR983057 MFV983043:MFV983057 LVZ983043:LVZ983057 LMD983043:LMD983057 LCH983043:LCH983057 KSL983043:KSL983057 KIP983043:KIP983057 JYT983043:JYT983057 JOX983043:JOX983057 JFB983043:JFB983057 IVF983043:IVF983057 ILJ983043:ILJ983057 IBN983043:IBN983057 HRR983043:HRR983057 HHV983043:HHV983057 GXZ983043:GXZ983057 GOD983043:GOD983057 GEH983043:GEH983057 FUL983043:FUL983057 FKP983043:FKP983057 FAT983043:FAT983057 EQX983043:EQX983057 EHB983043:EHB983057 DXF983043:DXF983057 DNJ983043:DNJ983057 DDN983043:DDN983057 CTR983043:CTR983057 CJV983043:CJV983057 BZZ983043:BZZ983057 BQD983043:BQD983057 BGH983043:BGH983057 AWL983043:AWL983057 AMP983043:AMP983057 ACT983043:ACT983057 SX983043:SX983057 JB983043:JB983057 F983043:F983057 WVN917507:WVN917521 WLR917507:WLR917521 WBV917507:WBV917521 VRZ917507:VRZ917521 VID917507:VID917521 UYH917507:UYH917521 UOL917507:UOL917521 UEP917507:UEP917521 TUT917507:TUT917521 TKX917507:TKX917521 TBB917507:TBB917521 SRF917507:SRF917521 SHJ917507:SHJ917521 RXN917507:RXN917521 RNR917507:RNR917521 RDV917507:RDV917521 QTZ917507:QTZ917521 QKD917507:QKD917521 QAH917507:QAH917521 PQL917507:PQL917521 PGP917507:PGP917521 OWT917507:OWT917521 OMX917507:OMX917521 ODB917507:ODB917521 NTF917507:NTF917521 NJJ917507:NJJ917521 MZN917507:MZN917521 MPR917507:MPR917521 MFV917507:MFV917521 LVZ917507:LVZ917521 LMD917507:LMD917521 LCH917507:LCH917521 KSL917507:KSL917521 KIP917507:KIP917521 JYT917507:JYT917521 JOX917507:JOX917521 JFB917507:JFB917521 IVF917507:IVF917521 ILJ917507:ILJ917521 IBN917507:IBN917521 HRR917507:HRR917521 HHV917507:HHV917521 GXZ917507:GXZ917521 GOD917507:GOD917521 GEH917507:GEH917521 FUL917507:FUL917521 FKP917507:FKP917521 FAT917507:FAT917521 EQX917507:EQX917521 EHB917507:EHB917521 DXF917507:DXF917521 DNJ917507:DNJ917521 DDN917507:DDN917521 CTR917507:CTR917521 CJV917507:CJV917521 BZZ917507:BZZ917521 BQD917507:BQD917521 BGH917507:BGH917521 AWL917507:AWL917521 AMP917507:AMP917521 ACT917507:ACT917521 SX917507:SX917521 JB917507:JB917521 F917507:F917521 WVN851971:WVN851985 WLR851971:WLR851985 WBV851971:WBV851985 VRZ851971:VRZ851985 VID851971:VID851985 UYH851971:UYH851985 UOL851971:UOL851985 UEP851971:UEP851985 TUT851971:TUT851985 TKX851971:TKX851985 TBB851971:TBB851985 SRF851971:SRF851985 SHJ851971:SHJ851985 RXN851971:RXN851985 RNR851971:RNR851985 RDV851971:RDV851985 QTZ851971:QTZ851985 QKD851971:QKD851985 QAH851971:QAH851985 PQL851971:PQL851985 PGP851971:PGP851985 OWT851971:OWT851985 OMX851971:OMX851985 ODB851971:ODB851985 NTF851971:NTF851985 NJJ851971:NJJ851985 MZN851971:MZN851985 MPR851971:MPR851985 MFV851971:MFV851985 LVZ851971:LVZ851985 LMD851971:LMD851985 LCH851971:LCH851985 KSL851971:KSL851985 KIP851971:KIP851985 JYT851971:JYT851985 JOX851971:JOX851985 JFB851971:JFB851985 IVF851971:IVF851985 ILJ851971:ILJ851985 IBN851971:IBN851985 HRR851971:HRR851985 HHV851971:HHV851985 GXZ851971:GXZ851985 GOD851971:GOD851985 GEH851971:GEH851985 FUL851971:FUL851985 FKP851971:FKP851985 FAT851971:FAT851985 EQX851971:EQX851985 EHB851971:EHB851985 DXF851971:DXF851985 DNJ851971:DNJ851985 DDN851971:DDN851985 CTR851971:CTR851985 CJV851971:CJV851985 BZZ851971:BZZ851985 BQD851971:BQD851985 BGH851971:BGH851985 AWL851971:AWL851985 AMP851971:AMP851985 ACT851971:ACT851985 SX851971:SX851985 JB851971:JB851985 F851971:F851985 WVN786435:WVN786449 WLR786435:WLR786449 WBV786435:WBV786449 VRZ786435:VRZ786449 VID786435:VID786449 UYH786435:UYH786449 UOL786435:UOL786449 UEP786435:UEP786449 TUT786435:TUT786449 TKX786435:TKX786449 TBB786435:TBB786449 SRF786435:SRF786449 SHJ786435:SHJ786449 RXN786435:RXN786449 RNR786435:RNR786449 RDV786435:RDV786449 QTZ786435:QTZ786449 QKD786435:QKD786449 QAH786435:QAH786449 PQL786435:PQL786449 PGP786435:PGP786449 OWT786435:OWT786449 OMX786435:OMX786449 ODB786435:ODB786449 NTF786435:NTF786449 NJJ786435:NJJ786449 MZN786435:MZN786449 MPR786435:MPR786449 MFV786435:MFV786449 LVZ786435:LVZ786449 LMD786435:LMD786449 LCH786435:LCH786449 KSL786435:KSL786449 KIP786435:KIP786449 JYT786435:JYT786449 JOX786435:JOX786449 JFB786435:JFB786449 IVF786435:IVF786449 ILJ786435:ILJ786449 IBN786435:IBN786449 HRR786435:HRR786449 HHV786435:HHV786449 GXZ786435:GXZ786449 GOD786435:GOD786449 GEH786435:GEH786449 FUL786435:FUL786449 FKP786435:FKP786449 FAT786435:FAT786449 EQX786435:EQX786449 EHB786435:EHB786449 DXF786435:DXF786449 DNJ786435:DNJ786449 DDN786435:DDN786449 CTR786435:CTR786449 CJV786435:CJV786449 BZZ786435:BZZ786449 BQD786435:BQD786449 BGH786435:BGH786449 AWL786435:AWL786449 AMP786435:AMP786449 ACT786435:ACT786449 SX786435:SX786449 JB786435:JB786449 F786435:F786449 WVN720899:WVN720913 WLR720899:WLR720913 WBV720899:WBV720913 VRZ720899:VRZ720913 VID720899:VID720913 UYH720899:UYH720913 UOL720899:UOL720913 UEP720899:UEP720913 TUT720899:TUT720913 TKX720899:TKX720913 TBB720899:TBB720913 SRF720899:SRF720913 SHJ720899:SHJ720913 RXN720899:RXN720913 RNR720899:RNR720913 RDV720899:RDV720913 QTZ720899:QTZ720913 QKD720899:QKD720913 QAH720899:QAH720913 PQL720899:PQL720913 PGP720899:PGP720913 OWT720899:OWT720913 OMX720899:OMX720913 ODB720899:ODB720913 NTF720899:NTF720913 NJJ720899:NJJ720913 MZN720899:MZN720913 MPR720899:MPR720913 MFV720899:MFV720913 LVZ720899:LVZ720913 LMD720899:LMD720913 LCH720899:LCH720913 KSL720899:KSL720913 KIP720899:KIP720913 JYT720899:JYT720913 JOX720899:JOX720913 JFB720899:JFB720913 IVF720899:IVF720913 ILJ720899:ILJ720913 IBN720899:IBN720913 HRR720899:HRR720913 HHV720899:HHV720913 GXZ720899:GXZ720913 GOD720899:GOD720913 GEH720899:GEH720913 FUL720899:FUL720913 FKP720899:FKP720913 FAT720899:FAT720913 EQX720899:EQX720913 EHB720899:EHB720913 DXF720899:DXF720913 DNJ720899:DNJ720913 DDN720899:DDN720913 CTR720899:CTR720913 CJV720899:CJV720913 BZZ720899:BZZ720913 BQD720899:BQD720913 BGH720899:BGH720913 AWL720899:AWL720913 AMP720899:AMP720913 ACT720899:ACT720913 SX720899:SX720913 JB720899:JB720913 F720899:F720913 WVN655363:WVN655377 WLR655363:WLR655377 WBV655363:WBV655377 VRZ655363:VRZ655377 VID655363:VID655377 UYH655363:UYH655377 UOL655363:UOL655377 UEP655363:UEP655377 TUT655363:TUT655377 TKX655363:TKX655377 TBB655363:TBB655377 SRF655363:SRF655377 SHJ655363:SHJ655377 RXN655363:RXN655377 RNR655363:RNR655377 RDV655363:RDV655377 QTZ655363:QTZ655377 QKD655363:QKD655377 QAH655363:QAH655377 PQL655363:PQL655377 PGP655363:PGP655377 OWT655363:OWT655377 OMX655363:OMX655377 ODB655363:ODB655377 NTF655363:NTF655377 NJJ655363:NJJ655377 MZN655363:MZN655377 MPR655363:MPR655377 MFV655363:MFV655377 LVZ655363:LVZ655377 LMD655363:LMD655377 LCH655363:LCH655377 KSL655363:KSL655377 KIP655363:KIP655377 JYT655363:JYT655377 JOX655363:JOX655377 JFB655363:JFB655377 IVF655363:IVF655377 ILJ655363:ILJ655377 IBN655363:IBN655377 HRR655363:HRR655377 HHV655363:HHV655377 GXZ655363:GXZ655377 GOD655363:GOD655377 GEH655363:GEH655377 FUL655363:FUL655377 FKP655363:FKP655377 FAT655363:FAT655377 EQX655363:EQX655377 EHB655363:EHB655377 DXF655363:DXF655377 DNJ655363:DNJ655377 DDN655363:DDN655377 CTR655363:CTR655377 CJV655363:CJV655377 BZZ655363:BZZ655377 BQD655363:BQD655377 BGH655363:BGH655377 AWL655363:AWL655377 AMP655363:AMP655377 ACT655363:ACT655377 SX655363:SX655377 JB655363:JB655377 F655363:F655377 WVN589827:WVN589841 WLR589827:WLR589841 WBV589827:WBV589841 VRZ589827:VRZ589841 VID589827:VID589841 UYH589827:UYH589841 UOL589827:UOL589841 UEP589827:UEP589841 TUT589827:TUT589841 TKX589827:TKX589841 TBB589827:TBB589841 SRF589827:SRF589841 SHJ589827:SHJ589841 RXN589827:RXN589841 RNR589827:RNR589841 RDV589827:RDV589841 QTZ589827:QTZ589841 QKD589827:QKD589841 QAH589827:QAH589841 PQL589827:PQL589841 PGP589827:PGP589841 OWT589827:OWT589841 OMX589827:OMX589841 ODB589827:ODB589841 NTF589827:NTF589841 NJJ589827:NJJ589841 MZN589827:MZN589841 MPR589827:MPR589841 MFV589827:MFV589841 LVZ589827:LVZ589841 LMD589827:LMD589841 LCH589827:LCH589841 KSL589827:KSL589841 KIP589827:KIP589841 JYT589827:JYT589841 JOX589827:JOX589841 JFB589827:JFB589841 IVF589827:IVF589841 ILJ589827:ILJ589841 IBN589827:IBN589841 HRR589827:HRR589841 HHV589827:HHV589841 GXZ589827:GXZ589841 GOD589827:GOD589841 GEH589827:GEH589841 FUL589827:FUL589841 FKP589827:FKP589841 FAT589827:FAT589841 EQX589827:EQX589841 EHB589827:EHB589841 DXF589827:DXF589841 DNJ589827:DNJ589841 DDN589827:DDN589841 CTR589827:CTR589841 CJV589827:CJV589841 BZZ589827:BZZ589841 BQD589827:BQD589841 BGH589827:BGH589841 AWL589827:AWL589841 AMP589827:AMP589841 ACT589827:ACT589841 SX589827:SX589841 JB589827:JB589841 F589827:F589841 WVN524291:WVN524305 WLR524291:WLR524305 WBV524291:WBV524305 VRZ524291:VRZ524305 VID524291:VID524305 UYH524291:UYH524305 UOL524291:UOL524305 UEP524291:UEP524305 TUT524291:TUT524305 TKX524291:TKX524305 TBB524291:TBB524305 SRF524291:SRF524305 SHJ524291:SHJ524305 RXN524291:RXN524305 RNR524291:RNR524305 RDV524291:RDV524305 QTZ524291:QTZ524305 QKD524291:QKD524305 QAH524291:QAH524305 PQL524291:PQL524305 PGP524291:PGP524305 OWT524291:OWT524305 OMX524291:OMX524305 ODB524291:ODB524305 NTF524291:NTF524305 NJJ524291:NJJ524305 MZN524291:MZN524305 MPR524291:MPR524305 MFV524291:MFV524305 LVZ524291:LVZ524305 LMD524291:LMD524305 LCH524291:LCH524305 KSL524291:KSL524305 KIP524291:KIP524305 JYT524291:JYT524305 JOX524291:JOX524305 JFB524291:JFB524305 IVF524291:IVF524305 ILJ524291:ILJ524305 IBN524291:IBN524305 HRR524291:HRR524305 HHV524291:HHV524305 GXZ524291:GXZ524305 GOD524291:GOD524305 GEH524291:GEH524305 FUL524291:FUL524305 FKP524291:FKP524305 FAT524291:FAT524305 EQX524291:EQX524305 EHB524291:EHB524305 DXF524291:DXF524305 DNJ524291:DNJ524305 DDN524291:DDN524305 CTR524291:CTR524305 CJV524291:CJV524305 BZZ524291:BZZ524305 BQD524291:BQD524305 BGH524291:BGH524305 AWL524291:AWL524305 AMP524291:AMP524305 ACT524291:ACT524305 SX524291:SX524305 JB524291:JB524305 F524291:F524305 WVN458755:WVN458769 WLR458755:WLR458769 WBV458755:WBV458769 VRZ458755:VRZ458769 VID458755:VID458769 UYH458755:UYH458769 UOL458755:UOL458769 UEP458755:UEP458769 TUT458755:TUT458769 TKX458755:TKX458769 TBB458755:TBB458769 SRF458755:SRF458769 SHJ458755:SHJ458769 RXN458755:RXN458769 RNR458755:RNR458769 RDV458755:RDV458769 QTZ458755:QTZ458769 QKD458755:QKD458769 QAH458755:QAH458769 PQL458755:PQL458769 PGP458755:PGP458769 OWT458755:OWT458769 OMX458755:OMX458769 ODB458755:ODB458769 NTF458755:NTF458769 NJJ458755:NJJ458769 MZN458755:MZN458769 MPR458755:MPR458769 MFV458755:MFV458769 LVZ458755:LVZ458769 LMD458755:LMD458769 LCH458755:LCH458769 KSL458755:KSL458769 KIP458755:KIP458769 JYT458755:JYT458769 JOX458755:JOX458769 JFB458755:JFB458769 IVF458755:IVF458769 ILJ458755:ILJ458769 IBN458755:IBN458769 HRR458755:HRR458769 HHV458755:HHV458769 GXZ458755:GXZ458769 GOD458755:GOD458769 GEH458755:GEH458769 FUL458755:FUL458769 FKP458755:FKP458769 FAT458755:FAT458769 EQX458755:EQX458769 EHB458755:EHB458769 DXF458755:DXF458769 DNJ458755:DNJ458769 DDN458755:DDN458769 CTR458755:CTR458769 CJV458755:CJV458769 BZZ458755:BZZ458769 BQD458755:BQD458769 BGH458755:BGH458769 AWL458755:AWL458769 AMP458755:AMP458769 ACT458755:ACT458769 SX458755:SX458769 JB458755:JB458769 F458755:F458769 WVN393219:WVN393233 WLR393219:WLR393233 WBV393219:WBV393233 VRZ393219:VRZ393233 VID393219:VID393233 UYH393219:UYH393233 UOL393219:UOL393233 UEP393219:UEP393233 TUT393219:TUT393233 TKX393219:TKX393233 TBB393219:TBB393233 SRF393219:SRF393233 SHJ393219:SHJ393233 RXN393219:RXN393233 RNR393219:RNR393233 RDV393219:RDV393233 QTZ393219:QTZ393233 QKD393219:QKD393233 QAH393219:QAH393233 PQL393219:PQL393233 PGP393219:PGP393233 OWT393219:OWT393233 OMX393219:OMX393233 ODB393219:ODB393233 NTF393219:NTF393233 NJJ393219:NJJ393233 MZN393219:MZN393233 MPR393219:MPR393233 MFV393219:MFV393233 LVZ393219:LVZ393233 LMD393219:LMD393233 LCH393219:LCH393233 KSL393219:KSL393233 KIP393219:KIP393233 JYT393219:JYT393233 JOX393219:JOX393233 JFB393219:JFB393233 IVF393219:IVF393233 ILJ393219:ILJ393233 IBN393219:IBN393233 HRR393219:HRR393233 HHV393219:HHV393233 GXZ393219:GXZ393233 GOD393219:GOD393233 GEH393219:GEH393233 FUL393219:FUL393233 FKP393219:FKP393233 FAT393219:FAT393233 EQX393219:EQX393233 EHB393219:EHB393233 DXF393219:DXF393233 DNJ393219:DNJ393233 DDN393219:DDN393233 CTR393219:CTR393233 CJV393219:CJV393233 BZZ393219:BZZ393233 BQD393219:BQD393233 BGH393219:BGH393233 AWL393219:AWL393233 AMP393219:AMP393233 ACT393219:ACT393233 SX393219:SX393233 JB393219:JB393233 F393219:F393233 WVN327683:WVN327697 WLR327683:WLR327697 WBV327683:WBV327697 VRZ327683:VRZ327697 VID327683:VID327697 UYH327683:UYH327697 UOL327683:UOL327697 UEP327683:UEP327697 TUT327683:TUT327697 TKX327683:TKX327697 TBB327683:TBB327697 SRF327683:SRF327697 SHJ327683:SHJ327697 RXN327683:RXN327697 RNR327683:RNR327697 RDV327683:RDV327697 QTZ327683:QTZ327697 QKD327683:QKD327697 QAH327683:QAH327697 PQL327683:PQL327697 PGP327683:PGP327697 OWT327683:OWT327697 OMX327683:OMX327697 ODB327683:ODB327697 NTF327683:NTF327697 NJJ327683:NJJ327697 MZN327683:MZN327697 MPR327683:MPR327697 MFV327683:MFV327697 LVZ327683:LVZ327697 LMD327683:LMD327697 LCH327683:LCH327697 KSL327683:KSL327697 KIP327683:KIP327697 JYT327683:JYT327697 JOX327683:JOX327697 JFB327683:JFB327697 IVF327683:IVF327697 ILJ327683:ILJ327697 IBN327683:IBN327697 HRR327683:HRR327697 HHV327683:HHV327697 GXZ327683:GXZ327697 GOD327683:GOD327697 GEH327683:GEH327697 FUL327683:FUL327697 FKP327683:FKP327697 FAT327683:FAT327697 EQX327683:EQX327697 EHB327683:EHB327697 DXF327683:DXF327697 DNJ327683:DNJ327697 DDN327683:DDN327697 CTR327683:CTR327697 CJV327683:CJV327697 BZZ327683:BZZ327697 BQD327683:BQD327697 BGH327683:BGH327697 AWL327683:AWL327697 AMP327683:AMP327697 ACT327683:ACT327697 SX327683:SX327697 JB327683:JB327697 F327683:F327697 WVN262147:WVN262161 WLR262147:WLR262161 WBV262147:WBV262161 VRZ262147:VRZ262161 VID262147:VID262161 UYH262147:UYH262161 UOL262147:UOL262161 UEP262147:UEP262161 TUT262147:TUT262161 TKX262147:TKX262161 TBB262147:TBB262161 SRF262147:SRF262161 SHJ262147:SHJ262161 RXN262147:RXN262161 RNR262147:RNR262161 RDV262147:RDV262161 QTZ262147:QTZ262161 QKD262147:QKD262161 QAH262147:QAH262161 PQL262147:PQL262161 PGP262147:PGP262161 OWT262147:OWT262161 OMX262147:OMX262161 ODB262147:ODB262161 NTF262147:NTF262161 NJJ262147:NJJ262161 MZN262147:MZN262161 MPR262147:MPR262161 MFV262147:MFV262161 LVZ262147:LVZ262161 LMD262147:LMD262161 LCH262147:LCH262161 KSL262147:KSL262161 KIP262147:KIP262161 JYT262147:JYT262161 JOX262147:JOX262161 JFB262147:JFB262161 IVF262147:IVF262161 ILJ262147:ILJ262161 IBN262147:IBN262161 HRR262147:HRR262161 HHV262147:HHV262161 GXZ262147:GXZ262161 GOD262147:GOD262161 GEH262147:GEH262161 FUL262147:FUL262161 FKP262147:FKP262161 FAT262147:FAT262161 EQX262147:EQX262161 EHB262147:EHB262161 DXF262147:DXF262161 DNJ262147:DNJ262161 DDN262147:DDN262161 CTR262147:CTR262161 CJV262147:CJV262161 BZZ262147:BZZ262161 BQD262147:BQD262161 BGH262147:BGH262161 AWL262147:AWL262161 AMP262147:AMP262161 ACT262147:ACT262161 SX262147:SX262161 JB262147:JB262161 F262147:F262161 WVN196611:WVN196625 WLR196611:WLR196625 WBV196611:WBV196625 VRZ196611:VRZ196625 VID196611:VID196625 UYH196611:UYH196625 UOL196611:UOL196625 UEP196611:UEP196625 TUT196611:TUT196625 TKX196611:TKX196625 TBB196611:TBB196625 SRF196611:SRF196625 SHJ196611:SHJ196625 RXN196611:RXN196625 RNR196611:RNR196625 RDV196611:RDV196625 QTZ196611:QTZ196625 QKD196611:QKD196625 QAH196611:QAH196625 PQL196611:PQL196625 PGP196611:PGP196625 OWT196611:OWT196625 OMX196611:OMX196625 ODB196611:ODB196625 NTF196611:NTF196625 NJJ196611:NJJ196625 MZN196611:MZN196625 MPR196611:MPR196625 MFV196611:MFV196625 LVZ196611:LVZ196625 LMD196611:LMD196625 LCH196611:LCH196625 KSL196611:KSL196625 KIP196611:KIP196625 JYT196611:JYT196625 JOX196611:JOX196625 JFB196611:JFB196625 IVF196611:IVF196625 ILJ196611:ILJ196625 IBN196611:IBN196625 HRR196611:HRR196625 HHV196611:HHV196625 GXZ196611:GXZ196625 GOD196611:GOD196625 GEH196611:GEH196625 FUL196611:FUL196625 FKP196611:FKP196625 FAT196611:FAT196625 EQX196611:EQX196625 EHB196611:EHB196625 DXF196611:DXF196625 DNJ196611:DNJ196625 DDN196611:DDN196625 CTR196611:CTR196625 CJV196611:CJV196625 BZZ196611:BZZ196625 BQD196611:BQD196625 BGH196611:BGH196625 AWL196611:AWL196625 AMP196611:AMP196625 ACT196611:ACT196625 SX196611:SX196625 JB196611:JB196625 F196611:F196625 WVN131075:WVN131089 WLR131075:WLR131089 WBV131075:WBV131089 VRZ131075:VRZ131089 VID131075:VID131089 UYH131075:UYH131089 UOL131075:UOL131089 UEP131075:UEP131089 TUT131075:TUT131089 TKX131075:TKX131089 TBB131075:TBB131089 SRF131075:SRF131089 SHJ131075:SHJ131089 RXN131075:RXN131089 RNR131075:RNR131089 RDV131075:RDV131089 QTZ131075:QTZ131089 QKD131075:QKD131089 QAH131075:QAH131089 PQL131075:PQL131089 PGP131075:PGP131089 OWT131075:OWT131089 OMX131075:OMX131089 ODB131075:ODB131089 NTF131075:NTF131089 NJJ131075:NJJ131089 MZN131075:MZN131089 MPR131075:MPR131089 MFV131075:MFV131089 LVZ131075:LVZ131089 LMD131075:LMD131089 LCH131075:LCH131089 KSL131075:KSL131089 KIP131075:KIP131089 JYT131075:JYT131089 JOX131075:JOX131089 JFB131075:JFB131089 IVF131075:IVF131089 ILJ131075:ILJ131089 IBN131075:IBN131089 HRR131075:HRR131089 HHV131075:HHV131089 GXZ131075:GXZ131089 GOD131075:GOD131089 GEH131075:GEH131089 FUL131075:FUL131089 FKP131075:FKP131089 FAT131075:FAT131089 EQX131075:EQX131089 EHB131075:EHB131089 DXF131075:DXF131089 DNJ131075:DNJ131089 DDN131075:DDN131089 CTR131075:CTR131089 CJV131075:CJV131089 BZZ131075:BZZ131089 BQD131075:BQD131089 BGH131075:BGH131089 AWL131075:AWL131089 AMP131075:AMP131089 ACT131075:ACT131089 SX131075:SX131089 JB131075:JB131089 F131075:F131089 WVN65539:WVN65553 WLR65539:WLR65553 WBV65539:WBV65553 VRZ65539:VRZ65553 VID65539:VID65553 UYH65539:UYH65553 UOL65539:UOL65553 UEP65539:UEP65553 TUT65539:TUT65553 TKX65539:TKX65553 TBB65539:TBB65553 SRF65539:SRF65553 SHJ65539:SHJ65553 RXN65539:RXN65553 RNR65539:RNR65553 RDV65539:RDV65553 QTZ65539:QTZ65553 QKD65539:QKD65553 QAH65539:QAH65553 PQL65539:PQL65553 PGP65539:PGP65553 OWT65539:OWT65553 OMX65539:OMX65553 ODB65539:ODB65553 NTF65539:NTF65553 NJJ65539:NJJ65553 MZN65539:MZN65553 MPR65539:MPR65553 MFV65539:MFV65553 LVZ65539:LVZ65553 LMD65539:LMD65553 LCH65539:LCH65553 KSL65539:KSL65553 KIP65539:KIP65553 JYT65539:JYT65553 JOX65539:JOX65553 JFB65539:JFB65553 IVF65539:IVF65553 ILJ65539:ILJ65553 IBN65539:IBN65553 HRR65539:HRR65553 HHV65539:HHV65553 GXZ65539:GXZ65553 GOD65539:GOD65553 GEH65539:GEH65553 FUL65539:FUL65553 FKP65539:FKP65553 FAT65539:FAT65553 EQX65539:EQX65553 EHB65539:EHB65553 DXF65539:DXF65553 DNJ65539:DNJ65553 DDN65539:DDN65553 CTR65539:CTR65553 CJV65539:CJV65553 BZZ65539:BZZ65553 BQD65539:BQD65553 BGH65539:BGH65553 AWL65539:AWL65553 AMP65539:AMP65553 ACT65539:ACT65553 SX65539:SX65553 JB65539:JB65553">
      <formula1>#REF!</formula1>
    </dataValidation>
    <dataValidation type="list" imeMode="hiragana" allowBlank="1" showInputMessage="1" showErrorMessage="1" sqref="D65539:E65553 IZ65539:JA65553 SV65539:SW65553 ACR65539:ACS65553 AMN65539:AMO65553 AWJ65539:AWK65553 BGF65539:BGG65553 BQB65539:BQC65553 BZX65539:BZY65553 CJT65539:CJU65553 CTP65539:CTQ65553 DDL65539:DDM65553 DNH65539:DNI65553 DXD65539:DXE65553 EGZ65539:EHA65553 EQV65539:EQW65553 FAR65539:FAS65553 FKN65539:FKO65553 FUJ65539:FUK65553 GEF65539:GEG65553 GOB65539:GOC65553 GXX65539:GXY65553 HHT65539:HHU65553 HRP65539:HRQ65553 IBL65539:IBM65553 ILH65539:ILI65553 IVD65539:IVE65553 JEZ65539:JFA65553 JOV65539:JOW65553 JYR65539:JYS65553 KIN65539:KIO65553 KSJ65539:KSK65553 LCF65539:LCG65553 LMB65539:LMC65553 LVX65539:LVY65553 MFT65539:MFU65553 MPP65539:MPQ65553 MZL65539:MZM65553 NJH65539:NJI65553 NTD65539:NTE65553 OCZ65539:ODA65553 OMV65539:OMW65553 OWR65539:OWS65553 PGN65539:PGO65553 PQJ65539:PQK65553 QAF65539:QAG65553 QKB65539:QKC65553 QTX65539:QTY65553 RDT65539:RDU65553 RNP65539:RNQ65553 RXL65539:RXM65553 SHH65539:SHI65553 SRD65539:SRE65553 TAZ65539:TBA65553 TKV65539:TKW65553 TUR65539:TUS65553 UEN65539:UEO65553 UOJ65539:UOK65553 UYF65539:UYG65553 VIB65539:VIC65553 VRX65539:VRY65553 WBT65539:WBU65553 WLP65539:WLQ65553 WVL65539:WVM65553 D131075:E131089 IZ131075:JA131089 SV131075:SW131089 ACR131075:ACS131089 AMN131075:AMO131089 AWJ131075:AWK131089 BGF131075:BGG131089 BQB131075:BQC131089 BZX131075:BZY131089 CJT131075:CJU131089 CTP131075:CTQ131089 DDL131075:DDM131089 DNH131075:DNI131089 DXD131075:DXE131089 EGZ131075:EHA131089 EQV131075:EQW131089 FAR131075:FAS131089 FKN131075:FKO131089 FUJ131075:FUK131089 GEF131075:GEG131089 GOB131075:GOC131089 GXX131075:GXY131089 HHT131075:HHU131089 HRP131075:HRQ131089 IBL131075:IBM131089 ILH131075:ILI131089 IVD131075:IVE131089 JEZ131075:JFA131089 JOV131075:JOW131089 JYR131075:JYS131089 KIN131075:KIO131089 KSJ131075:KSK131089 LCF131075:LCG131089 LMB131075:LMC131089 LVX131075:LVY131089 MFT131075:MFU131089 MPP131075:MPQ131089 MZL131075:MZM131089 NJH131075:NJI131089 NTD131075:NTE131089 OCZ131075:ODA131089 OMV131075:OMW131089 OWR131075:OWS131089 PGN131075:PGO131089 PQJ131075:PQK131089 QAF131075:QAG131089 QKB131075:QKC131089 QTX131075:QTY131089 RDT131075:RDU131089 RNP131075:RNQ131089 RXL131075:RXM131089 SHH131075:SHI131089 SRD131075:SRE131089 TAZ131075:TBA131089 TKV131075:TKW131089 TUR131075:TUS131089 UEN131075:UEO131089 UOJ131075:UOK131089 UYF131075:UYG131089 VIB131075:VIC131089 VRX131075:VRY131089 WBT131075:WBU131089 WLP131075:WLQ131089 WVL131075:WVM131089 D196611:E196625 IZ196611:JA196625 SV196611:SW196625 ACR196611:ACS196625 AMN196611:AMO196625 AWJ196611:AWK196625 BGF196611:BGG196625 BQB196611:BQC196625 BZX196611:BZY196625 CJT196611:CJU196625 CTP196611:CTQ196625 DDL196611:DDM196625 DNH196611:DNI196625 DXD196611:DXE196625 EGZ196611:EHA196625 EQV196611:EQW196625 FAR196611:FAS196625 FKN196611:FKO196625 FUJ196611:FUK196625 GEF196611:GEG196625 GOB196611:GOC196625 GXX196611:GXY196625 HHT196611:HHU196625 HRP196611:HRQ196625 IBL196611:IBM196625 ILH196611:ILI196625 IVD196611:IVE196625 JEZ196611:JFA196625 JOV196611:JOW196625 JYR196611:JYS196625 KIN196611:KIO196625 KSJ196611:KSK196625 LCF196611:LCG196625 LMB196611:LMC196625 LVX196611:LVY196625 MFT196611:MFU196625 MPP196611:MPQ196625 MZL196611:MZM196625 NJH196611:NJI196625 NTD196611:NTE196625 OCZ196611:ODA196625 OMV196611:OMW196625 OWR196611:OWS196625 PGN196611:PGO196625 PQJ196611:PQK196625 QAF196611:QAG196625 QKB196611:QKC196625 QTX196611:QTY196625 RDT196611:RDU196625 RNP196611:RNQ196625 RXL196611:RXM196625 SHH196611:SHI196625 SRD196611:SRE196625 TAZ196611:TBA196625 TKV196611:TKW196625 TUR196611:TUS196625 UEN196611:UEO196625 UOJ196611:UOK196625 UYF196611:UYG196625 VIB196611:VIC196625 VRX196611:VRY196625 WBT196611:WBU196625 WLP196611:WLQ196625 WVL196611:WVM196625 D262147:E262161 IZ262147:JA262161 SV262147:SW262161 ACR262147:ACS262161 AMN262147:AMO262161 AWJ262147:AWK262161 BGF262147:BGG262161 BQB262147:BQC262161 BZX262147:BZY262161 CJT262147:CJU262161 CTP262147:CTQ262161 DDL262147:DDM262161 DNH262147:DNI262161 DXD262147:DXE262161 EGZ262147:EHA262161 EQV262147:EQW262161 FAR262147:FAS262161 FKN262147:FKO262161 FUJ262147:FUK262161 GEF262147:GEG262161 GOB262147:GOC262161 GXX262147:GXY262161 HHT262147:HHU262161 HRP262147:HRQ262161 IBL262147:IBM262161 ILH262147:ILI262161 IVD262147:IVE262161 JEZ262147:JFA262161 JOV262147:JOW262161 JYR262147:JYS262161 KIN262147:KIO262161 KSJ262147:KSK262161 LCF262147:LCG262161 LMB262147:LMC262161 LVX262147:LVY262161 MFT262147:MFU262161 MPP262147:MPQ262161 MZL262147:MZM262161 NJH262147:NJI262161 NTD262147:NTE262161 OCZ262147:ODA262161 OMV262147:OMW262161 OWR262147:OWS262161 PGN262147:PGO262161 PQJ262147:PQK262161 QAF262147:QAG262161 QKB262147:QKC262161 QTX262147:QTY262161 RDT262147:RDU262161 RNP262147:RNQ262161 RXL262147:RXM262161 SHH262147:SHI262161 SRD262147:SRE262161 TAZ262147:TBA262161 TKV262147:TKW262161 TUR262147:TUS262161 UEN262147:UEO262161 UOJ262147:UOK262161 UYF262147:UYG262161 VIB262147:VIC262161 VRX262147:VRY262161 WBT262147:WBU262161 WLP262147:WLQ262161 WVL262147:WVM262161 D327683:E327697 IZ327683:JA327697 SV327683:SW327697 ACR327683:ACS327697 AMN327683:AMO327697 AWJ327683:AWK327697 BGF327683:BGG327697 BQB327683:BQC327697 BZX327683:BZY327697 CJT327683:CJU327697 CTP327683:CTQ327697 DDL327683:DDM327697 DNH327683:DNI327697 DXD327683:DXE327697 EGZ327683:EHA327697 EQV327683:EQW327697 FAR327683:FAS327697 FKN327683:FKO327697 FUJ327683:FUK327697 GEF327683:GEG327697 GOB327683:GOC327697 GXX327683:GXY327697 HHT327683:HHU327697 HRP327683:HRQ327697 IBL327683:IBM327697 ILH327683:ILI327697 IVD327683:IVE327697 JEZ327683:JFA327697 JOV327683:JOW327697 JYR327683:JYS327697 KIN327683:KIO327697 KSJ327683:KSK327697 LCF327683:LCG327697 LMB327683:LMC327697 LVX327683:LVY327697 MFT327683:MFU327697 MPP327683:MPQ327697 MZL327683:MZM327697 NJH327683:NJI327697 NTD327683:NTE327697 OCZ327683:ODA327697 OMV327683:OMW327697 OWR327683:OWS327697 PGN327683:PGO327697 PQJ327683:PQK327697 QAF327683:QAG327697 QKB327683:QKC327697 QTX327683:QTY327697 RDT327683:RDU327697 RNP327683:RNQ327697 RXL327683:RXM327697 SHH327683:SHI327697 SRD327683:SRE327697 TAZ327683:TBA327697 TKV327683:TKW327697 TUR327683:TUS327697 UEN327683:UEO327697 UOJ327683:UOK327697 UYF327683:UYG327697 VIB327683:VIC327697 VRX327683:VRY327697 WBT327683:WBU327697 WLP327683:WLQ327697 WVL327683:WVM327697 D393219:E393233 IZ393219:JA393233 SV393219:SW393233 ACR393219:ACS393233 AMN393219:AMO393233 AWJ393219:AWK393233 BGF393219:BGG393233 BQB393219:BQC393233 BZX393219:BZY393233 CJT393219:CJU393233 CTP393219:CTQ393233 DDL393219:DDM393233 DNH393219:DNI393233 DXD393219:DXE393233 EGZ393219:EHA393233 EQV393219:EQW393233 FAR393219:FAS393233 FKN393219:FKO393233 FUJ393219:FUK393233 GEF393219:GEG393233 GOB393219:GOC393233 GXX393219:GXY393233 HHT393219:HHU393233 HRP393219:HRQ393233 IBL393219:IBM393233 ILH393219:ILI393233 IVD393219:IVE393233 JEZ393219:JFA393233 JOV393219:JOW393233 JYR393219:JYS393233 KIN393219:KIO393233 KSJ393219:KSK393233 LCF393219:LCG393233 LMB393219:LMC393233 LVX393219:LVY393233 MFT393219:MFU393233 MPP393219:MPQ393233 MZL393219:MZM393233 NJH393219:NJI393233 NTD393219:NTE393233 OCZ393219:ODA393233 OMV393219:OMW393233 OWR393219:OWS393233 PGN393219:PGO393233 PQJ393219:PQK393233 QAF393219:QAG393233 QKB393219:QKC393233 QTX393219:QTY393233 RDT393219:RDU393233 RNP393219:RNQ393233 RXL393219:RXM393233 SHH393219:SHI393233 SRD393219:SRE393233 TAZ393219:TBA393233 TKV393219:TKW393233 TUR393219:TUS393233 UEN393219:UEO393233 UOJ393219:UOK393233 UYF393219:UYG393233 VIB393219:VIC393233 VRX393219:VRY393233 WBT393219:WBU393233 WLP393219:WLQ393233 WVL393219:WVM393233 D458755:E458769 IZ458755:JA458769 SV458755:SW458769 ACR458755:ACS458769 AMN458755:AMO458769 AWJ458755:AWK458769 BGF458755:BGG458769 BQB458755:BQC458769 BZX458755:BZY458769 CJT458755:CJU458769 CTP458755:CTQ458769 DDL458755:DDM458769 DNH458755:DNI458769 DXD458755:DXE458769 EGZ458755:EHA458769 EQV458755:EQW458769 FAR458755:FAS458769 FKN458755:FKO458769 FUJ458755:FUK458769 GEF458755:GEG458769 GOB458755:GOC458769 GXX458755:GXY458769 HHT458755:HHU458769 HRP458755:HRQ458769 IBL458755:IBM458769 ILH458755:ILI458769 IVD458755:IVE458769 JEZ458755:JFA458769 JOV458755:JOW458769 JYR458755:JYS458769 KIN458755:KIO458769 KSJ458755:KSK458769 LCF458755:LCG458769 LMB458755:LMC458769 LVX458755:LVY458769 MFT458755:MFU458769 MPP458755:MPQ458769 MZL458755:MZM458769 NJH458755:NJI458769 NTD458755:NTE458769 OCZ458755:ODA458769 OMV458755:OMW458769 OWR458755:OWS458769 PGN458755:PGO458769 PQJ458755:PQK458769 QAF458755:QAG458769 QKB458755:QKC458769 QTX458755:QTY458769 RDT458755:RDU458769 RNP458755:RNQ458769 RXL458755:RXM458769 SHH458755:SHI458769 SRD458755:SRE458769 TAZ458755:TBA458769 TKV458755:TKW458769 TUR458755:TUS458769 UEN458755:UEO458769 UOJ458755:UOK458769 UYF458755:UYG458769 VIB458755:VIC458769 VRX458755:VRY458769 WBT458755:WBU458769 WLP458755:WLQ458769 WVL458755:WVM458769 D524291:E524305 IZ524291:JA524305 SV524291:SW524305 ACR524291:ACS524305 AMN524291:AMO524305 AWJ524291:AWK524305 BGF524291:BGG524305 BQB524291:BQC524305 BZX524291:BZY524305 CJT524291:CJU524305 CTP524291:CTQ524305 DDL524291:DDM524305 DNH524291:DNI524305 DXD524291:DXE524305 EGZ524291:EHA524305 EQV524291:EQW524305 FAR524291:FAS524305 FKN524291:FKO524305 FUJ524291:FUK524305 GEF524291:GEG524305 GOB524291:GOC524305 GXX524291:GXY524305 HHT524291:HHU524305 HRP524291:HRQ524305 IBL524291:IBM524305 ILH524291:ILI524305 IVD524291:IVE524305 JEZ524291:JFA524305 JOV524291:JOW524305 JYR524291:JYS524305 KIN524291:KIO524305 KSJ524291:KSK524305 LCF524291:LCG524305 LMB524291:LMC524305 LVX524291:LVY524305 MFT524291:MFU524305 MPP524291:MPQ524305 MZL524291:MZM524305 NJH524291:NJI524305 NTD524291:NTE524305 OCZ524291:ODA524305 OMV524291:OMW524305 OWR524291:OWS524305 PGN524291:PGO524305 PQJ524291:PQK524305 QAF524291:QAG524305 QKB524291:QKC524305 QTX524291:QTY524305 RDT524291:RDU524305 RNP524291:RNQ524305 RXL524291:RXM524305 SHH524291:SHI524305 SRD524291:SRE524305 TAZ524291:TBA524305 TKV524291:TKW524305 TUR524291:TUS524305 UEN524291:UEO524305 UOJ524291:UOK524305 UYF524291:UYG524305 VIB524291:VIC524305 VRX524291:VRY524305 WBT524291:WBU524305 WLP524291:WLQ524305 WVL524291:WVM524305 D589827:E589841 IZ589827:JA589841 SV589827:SW589841 ACR589827:ACS589841 AMN589827:AMO589841 AWJ589827:AWK589841 BGF589827:BGG589841 BQB589827:BQC589841 BZX589827:BZY589841 CJT589827:CJU589841 CTP589827:CTQ589841 DDL589827:DDM589841 DNH589827:DNI589841 DXD589827:DXE589841 EGZ589827:EHA589841 EQV589827:EQW589841 FAR589827:FAS589841 FKN589827:FKO589841 FUJ589827:FUK589841 GEF589827:GEG589841 GOB589827:GOC589841 GXX589827:GXY589841 HHT589827:HHU589841 HRP589827:HRQ589841 IBL589827:IBM589841 ILH589827:ILI589841 IVD589827:IVE589841 JEZ589827:JFA589841 JOV589827:JOW589841 JYR589827:JYS589841 KIN589827:KIO589841 KSJ589827:KSK589841 LCF589827:LCG589841 LMB589827:LMC589841 LVX589827:LVY589841 MFT589827:MFU589841 MPP589827:MPQ589841 MZL589827:MZM589841 NJH589827:NJI589841 NTD589827:NTE589841 OCZ589827:ODA589841 OMV589827:OMW589841 OWR589827:OWS589841 PGN589827:PGO589841 PQJ589827:PQK589841 QAF589827:QAG589841 QKB589827:QKC589841 QTX589827:QTY589841 RDT589827:RDU589841 RNP589827:RNQ589841 RXL589827:RXM589841 SHH589827:SHI589841 SRD589827:SRE589841 TAZ589827:TBA589841 TKV589827:TKW589841 TUR589827:TUS589841 UEN589827:UEO589841 UOJ589827:UOK589841 UYF589827:UYG589841 VIB589827:VIC589841 VRX589827:VRY589841 WBT589827:WBU589841 WLP589827:WLQ589841 WVL589827:WVM589841 D655363:E655377 IZ655363:JA655377 SV655363:SW655377 ACR655363:ACS655377 AMN655363:AMO655377 AWJ655363:AWK655377 BGF655363:BGG655377 BQB655363:BQC655377 BZX655363:BZY655377 CJT655363:CJU655377 CTP655363:CTQ655377 DDL655363:DDM655377 DNH655363:DNI655377 DXD655363:DXE655377 EGZ655363:EHA655377 EQV655363:EQW655377 FAR655363:FAS655377 FKN655363:FKO655377 FUJ655363:FUK655377 GEF655363:GEG655377 GOB655363:GOC655377 GXX655363:GXY655377 HHT655363:HHU655377 HRP655363:HRQ655377 IBL655363:IBM655377 ILH655363:ILI655377 IVD655363:IVE655377 JEZ655363:JFA655377 JOV655363:JOW655377 JYR655363:JYS655377 KIN655363:KIO655377 KSJ655363:KSK655377 LCF655363:LCG655377 LMB655363:LMC655377 LVX655363:LVY655377 MFT655363:MFU655377 MPP655363:MPQ655377 MZL655363:MZM655377 NJH655363:NJI655377 NTD655363:NTE655377 OCZ655363:ODA655377 OMV655363:OMW655377 OWR655363:OWS655377 PGN655363:PGO655377 PQJ655363:PQK655377 QAF655363:QAG655377 QKB655363:QKC655377 QTX655363:QTY655377 RDT655363:RDU655377 RNP655363:RNQ655377 RXL655363:RXM655377 SHH655363:SHI655377 SRD655363:SRE655377 TAZ655363:TBA655377 TKV655363:TKW655377 TUR655363:TUS655377 UEN655363:UEO655377 UOJ655363:UOK655377 UYF655363:UYG655377 VIB655363:VIC655377 VRX655363:VRY655377 WBT655363:WBU655377 WLP655363:WLQ655377 WVL655363:WVM655377 D720899:E720913 IZ720899:JA720913 SV720899:SW720913 ACR720899:ACS720913 AMN720899:AMO720913 AWJ720899:AWK720913 BGF720899:BGG720913 BQB720899:BQC720913 BZX720899:BZY720913 CJT720899:CJU720913 CTP720899:CTQ720913 DDL720899:DDM720913 DNH720899:DNI720913 DXD720899:DXE720913 EGZ720899:EHA720913 EQV720899:EQW720913 FAR720899:FAS720913 FKN720899:FKO720913 FUJ720899:FUK720913 GEF720899:GEG720913 GOB720899:GOC720913 GXX720899:GXY720913 HHT720899:HHU720913 HRP720899:HRQ720913 IBL720899:IBM720913 ILH720899:ILI720913 IVD720899:IVE720913 JEZ720899:JFA720913 JOV720899:JOW720913 JYR720899:JYS720913 KIN720899:KIO720913 KSJ720899:KSK720913 LCF720899:LCG720913 LMB720899:LMC720913 LVX720899:LVY720913 MFT720899:MFU720913 MPP720899:MPQ720913 MZL720899:MZM720913 NJH720899:NJI720913 NTD720899:NTE720913 OCZ720899:ODA720913 OMV720899:OMW720913 OWR720899:OWS720913 PGN720899:PGO720913 PQJ720899:PQK720913 QAF720899:QAG720913 QKB720899:QKC720913 QTX720899:QTY720913 RDT720899:RDU720913 RNP720899:RNQ720913 RXL720899:RXM720913 SHH720899:SHI720913 SRD720899:SRE720913 TAZ720899:TBA720913 TKV720899:TKW720913 TUR720899:TUS720913 UEN720899:UEO720913 UOJ720899:UOK720913 UYF720899:UYG720913 VIB720899:VIC720913 VRX720899:VRY720913 WBT720899:WBU720913 WLP720899:WLQ720913 WVL720899:WVM720913 D786435:E786449 IZ786435:JA786449 SV786435:SW786449 ACR786435:ACS786449 AMN786435:AMO786449 AWJ786435:AWK786449 BGF786435:BGG786449 BQB786435:BQC786449 BZX786435:BZY786449 CJT786435:CJU786449 CTP786435:CTQ786449 DDL786435:DDM786449 DNH786435:DNI786449 DXD786435:DXE786449 EGZ786435:EHA786449 EQV786435:EQW786449 FAR786435:FAS786449 FKN786435:FKO786449 FUJ786435:FUK786449 GEF786435:GEG786449 GOB786435:GOC786449 GXX786435:GXY786449 HHT786435:HHU786449 HRP786435:HRQ786449 IBL786435:IBM786449 ILH786435:ILI786449 IVD786435:IVE786449 JEZ786435:JFA786449 JOV786435:JOW786449 JYR786435:JYS786449 KIN786435:KIO786449 KSJ786435:KSK786449 LCF786435:LCG786449 LMB786435:LMC786449 LVX786435:LVY786449 MFT786435:MFU786449 MPP786435:MPQ786449 MZL786435:MZM786449 NJH786435:NJI786449 NTD786435:NTE786449 OCZ786435:ODA786449 OMV786435:OMW786449 OWR786435:OWS786449 PGN786435:PGO786449 PQJ786435:PQK786449 QAF786435:QAG786449 QKB786435:QKC786449 QTX786435:QTY786449 RDT786435:RDU786449 RNP786435:RNQ786449 RXL786435:RXM786449 SHH786435:SHI786449 SRD786435:SRE786449 TAZ786435:TBA786449 TKV786435:TKW786449 TUR786435:TUS786449 UEN786435:UEO786449 UOJ786435:UOK786449 UYF786435:UYG786449 VIB786435:VIC786449 VRX786435:VRY786449 WBT786435:WBU786449 WLP786435:WLQ786449 WVL786435:WVM786449 D851971:E851985 IZ851971:JA851985 SV851971:SW851985 ACR851971:ACS851985 AMN851971:AMO851985 AWJ851971:AWK851985 BGF851971:BGG851985 BQB851971:BQC851985 BZX851971:BZY851985 CJT851971:CJU851985 CTP851971:CTQ851985 DDL851971:DDM851985 DNH851971:DNI851985 DXD851971:DXE851985 EGZ851971:EHA851985 EQV851971:EQW851985 FAR851971:FAS851985 FKN851971:FKO851985 FUJ851971:FUK851985 GEF851971:GEG851985 GOB851971:GOC851985 GXX851971:GXY851985 HHT851971:HHU851985 HRP851971:HRQ851985 IBL851971:IBM851985 ILH851971:ILI851985 IVD851971:IVE851985 JEZ851971:JFA851985 JOV851971:JOW851985 JYR851971:JYS851985 KIN851971:KIO851985 KSJ851971:KSK851985 LCF851971:LCG851985 LMB851971:LMC851985 LVX851971:LVY851985 MFT851971:MFU851985 MPP851971:MPQ851985 MZL851971:MZM851985 NJH851971:NJI851985 NTD851971:NTE851985 OCZ851971:ODA851985 OMV851971:OMW851985 OWR851971:OWS851985 PGN851971:PGO851985 PQJ851971:PQK851985 QAF851971:QAG851985 QKB851971:QKC851985 QTX851971:QTY851985 RDT851971:RDU851985 RNP851971:RNQ851985 RXL851971:RXM851985 SHH851971:SHI851985 SRD851971:SRE851985 TAZ851971:TBA851985 TKV851971:TKW851985 TUR851971:TUS851985 UEN851971:UEO851985 UOJ851971:UOK851985 UYF851971:UYG851985 VIB851971:VIC851985 VRX851971:VRY851985 WBT851971:WBU851985 WLP851971:WLQ851985 WVL851971:WVM851985 D917507:E917521 IZ917507:JA917521 SV917507:SW917521 ACR917507:ACS917521 AMN917507:AMO917521 AWJ917507:AWK917521 BGF917507:BGG917521 BQB917507:BQC917521 BZX917507:BZY917521 CJT917507:CJU917521 CTP917507:CTQ917521 DDL917507:DDM917521 DNH917507:DNI917521 DXD917507:DXE917521 EGZ917507:EHA917521 EQV917507:EQW917521 FAR917507:FAS917521 FKN917507:FKO917521 FUJ917507:FUK917521 GEF917507:GEG917521 GOB917507:GOC917521 GXX917507:GXY917521 HHT917507:HHU917521 HRP917507:HRQ917521 IBL917507:IBM917521 ILH917507:ILI917521 IVD917507:IVE917521 JEZ917507:JFA917521 JOV917507:JOW917521 JYR917507:JYS917521 KIN917507:KIO917521 KSJ917507:KSK917521 LCF917507:LCG917521 LMB917507:LMC917521 LVX917507:LVY917521 MFT917507:MFU917521 MPP917507:MPQ917521 MZL917507:MZM917521 NJH917507:NJI917521 NTD917507:NTE917521 OCZ917507:ODA917521 OMV917507:OMW917521 OWR917507:OWS917521 PGN917507:PGO917521 PQJ917507:PQK917521 QAF917507:QAG917521 QKB917507:QKC917521 QTX917507:QTY917521 RDT917507:RDU917521 RNP917507:RNQ917521 RXL917507:RXM917521 SHH917507:SHI917521 SRD917507:SRE917521 TAZ917507:TBA917521 TKV917507:TKW917521 TUR917507:TUS917521 UEN917507:UEO917521 UOJ917507:UOK917521 UYF917507:UYG917521 VIB917507:VIC917521 VRX917507:VRY917521 WBT917507:WBU917521 WLP917507:WLQ917521 WVL917507:WVM917521 D983043:E983057 IZ983043:JA983057 SV983043:SW983057 ACR983043:ACS983057 AMN983043:AMO983057 AWJ983043:AWK983057 BGF983043:BGG983057 BQB983043:BQC983057 BZX983043:BZY983057 CJT983043:CJU983057 CTP983043:CTQ983057 DDL983043:DDM983057 DNH983043:DNI983057 DXD983043:DXE983057 EGZ983043:EHA983057 EQV983043:EQW983057 FAR983043:FAS983057 FKN983043:FKO983057 FUJ983043:FUK983057 GEF983043:GEG983057 GOB983043:GOC983057 GXX983043:GXY983057 HHT983043:HHU983057 HRP983043:HRQ983057 IBL983043:IBM983057 ILH983043:ILI983057 IVD983043:IVE983057 JEZ983043:JFA983057 JOV983043:JOW983057 JYR983043:JYS983057 KIN983043:KIO983057 KSJ983043:KSK983057 LCF983043:LCG983057 LMB983043:LMC983057 LVX983043:LVY983057 MFT983043:MFU983057 MPP983043:MPQ983057 MZL983043:MZM983057 NJH983043:NJI983057 NTD983043:NTE983057 OCZ983043:ODA983057 OMV983043:OMW983057 OWR983043:OWS983057 PGN983043:PGO983057 PQJ983043:PQK983057 QAF983043:QAG983057 QKB983043:QKC983057 QTX983043:QTY983057 RDT983043:RDU983057 RNP983043:RNQ983057 RXL983043:RXM983057 SHH983043:SHI983057 SRD983043:SRE983057 TAZ983043:TBA983057 TKV983043:TKW983057 TUR983043:TUS983057 UEN983043:UEO983057 UOJ983043:UOK983057 UYF983043:UYG983057 VIB983043:VIC983057 VRX983043:VRY983057 WBT983043:WBU983057 WLP983043:WLQ983057 WVL983043:WVM983057">
      <formula1>"保育士,教諭,保育教諭,補助者,家庭的保育補助者,その他"</formula1>
    </dataValidation>
    <dataValidation type="list" allowBlank="1" showInputMessage="1" showErrorMessage="1" sqref="WWA983032:WWF983032 JN2:JS2 TJ2:TO2 ADF2:ADK2 ANB2:ANG2 AWX2:AXC2 BGT2:BGY2 BQP2:BQU2 CAL2:CAQ2 CKH2:CKM2 CUD2:CUI2 DDZ2:DEE2 DNV2:DOA2 DXR2:DXW2 EHN2:EHS2 ERJ2:ERO2 FBF2:FBK2 FLB2:FLG2 FUX2:FVC2 GET2:GEY2 GOP2:GOU2 GYL2:GYQ2 HIH2:HIM2 HSD2:HSI2 IBZ2:ICE2 ILV2:IMA2 IVR2:IVW2 JFN2:JFS2 JPJ2:JPO2 JZF2:JZK2 KJB2:KJG2 KSX2:KTC2 LCT2:LCY2 LMP2:LMU2 LWL2:LWQ2 MGH2:MGM2 MQD2:MQI2 MZZ2:NAE2 NJV2:NKA2 NTR2:NTW2 ODN2:ODS2 ONJ2:ONO2 OXF2:OXK2 PHB2:PHG2 PQX2:PRC2 QAT2:QAY2 QKP2:QKU2 QUL2:QUQ2 REH2:REM2 ROD2:ROI2 RXZ2:RYE2 SHV2:SIA2 SRR2:SRW2 TBN2:TBS2 TLJ2:TLO2 TVF2:TVK2 UFB2:UFG2 UOX2:UPC2 UYT2:UYY2 VIP2:VIU2 VSL2:VSQ2 WCH2:WCM2 WMD2:WMI2 WVZ2:WWE2 S65528:X65528 JO65528:JT65528 TK65528:TP65528 ADG65528:ADL65528 ANC65528:ANH65528 AWY65528:AXD65528 BGU65528:BGZ65528 BQQ65528:BQV65528 CAM65528:CAR65528 CKI65528:CKN65528 CUE65528:CUJ65528 DEA65528:DEF65528 DNW65528:DOB65528 DXS65528:DXX65528 EHO65528:EHT65528 ERK65528:ERP65528 FBG65528:FBL65528 FLC65528:FLH65528 FUY65528:FVD65528 GEU65528:GEZ65528 GOQ65528:GOV65528 GYM65528:GYR65528 HII65528:HIN65528 HSE65528:HSJ65528 ICA65528:ICF65528 ILW65528:IMB65528 IVS65528:IVX65528 JFO65528:JFT65528 JPK65528:JPP65528 JZG65528:JZL65528 KJC65528:KJH65528 KSY65528:KTD65528 LCU65528:LCZ65528 LMQ65528:LMV65528 LWM65528:LWR65528 MGI65528:MGN65528 MQE65528:MQJ65528 NAA65528:NAF65528 NJW65528:NKB65528 NTS65528:NTX65528 ODO65528:ODT65528 ONK65528:ONP65528 OXG65528:OXL65528 PHC65528:PHH65528 PQY65528:PRD65528 QAU65528:QAZ65528 QKQ65528:QKV65528 QUM65528:QUR65528 REI65528:REN65528 ROE65528:ROJ65528 RYA65528:RYF65528 SHW65528:SIB65528 SRS65528:SRX65528 TBO65528:TBT65528 TLK65528:TLP65528 TVG65528:TVL65528 UFC65528:UFH65528 UOY65528:UPD65528 UYU65528:UYZ65528 VIQ65528:VIV65528 VSM65528:VSR65528 WCI65528:WCN65528 WME65528:WMJ65528 WWA65528:WWF65528 S131064:X131064 JO131064:JT131064 TK131064:TP131064 ADG131064:ADL131064 ANC131064:ANH131064 AWY131064:AXD131064 BGU131064:BGZ131064 BQQ131064:BQV131064 CAM131064:CAR131064 CKI131064:CKN131064 CUE131064:CUJ131064 DEA131064:DEF131064 DNW131064:DOB131064 DXS131064:DXX131064 EHO131064:EHT131064 ERK131064:ERP131064 FBG131064:FBL131064 FLC131064:FLH131064 FUY131064:FVD131064 GEU131064:GEZ131064 GOQ131064:GOV131064 GYM131064:GYR131064 HII131064:HIN131064 HSE131064:HSJ131064 ICA131064:ICF131064 ILW131064:IMB131064 IVS131064:IVX131064 JFO131064:JFT131064 JPK131064:JPP131064 JZG131064:JZL131064 KJC131064:KJH131064 KSY131064:KTD131064 LCU131064:LCZ131064 LMQ131064:LMV131064 LWM131064:LWR131064 MGI131064:MGN131064 MQE131064:MQJ131064 NAA131064:NAF131064 NJW131064:NKB131064 NTS131064:NTX131064 ODO131064:ODT131064 ONK131064:ONP131064 OXG131064:OXL131064 PHC131064:PHH131064 PQY131064:PRD131064 QAU131064:QAZ131064 QKQ131064:QKV131064 QUM131064:QUR131064 REI131064:REN131064 ROE131064:ROJ131064 RYA131064:RYF131064 SHW131064:SIB131064 SRS131064:SRX131064 TBO131064:TBT131064 TLK131064:TLP131064 TVG131064:TVL131064 UFC131064:UFH131064 UOY131064:UPD131064 UYU131064:UYZ131064 VIQ131064:VIV131064 VSM131064:VSR131064 WCI131064:WCN131064 WME131064:WMJ131064 WWA131064:WWF131064 S196600:X196600 JO196600:JT196600 TK196600:TP196600 ADG196600:ADL196600 ANC196600:ANH196600 AWY196600:AXD196600 BGU196600:BGZ196600 BQQ196600:BQV196600 CAM196600:CAR196600 CKI196600:CKN196600 CUE196600:CUJ196600 DEA196600:DEF196600 DNW196600:DOB196600 DXS196600:DXX196600 EHO196600:EHT196600 ERK196600:ERP196600 FBG196600:FBL196600 FLC196600:FLH196600 FUY196600:FVD196600 GEU196600:GEZ196600 GOQ196600:GOV196600 GYM196600:GYR196600 HII196600:HIN196600 HSE196600:HSJ196600 ICA196600:ICF196600 ILW196600:IMB196600 IVS196600:IVX196600 JFO196600:JFT196600 JPK196600:JPP196600 JZG196600:JZL196600 KJC196600:KJH196600 KSY196600:KTD196600 LCU196600:LCZ196600 LMQ196600:LMV196600 LWM196600:LWR196600 MGI196600:MGN196600 MQE196600:MQJ196600 NAA196600:NAF196600 NJW196600:NKB196600 NTS196600:NTX196600 ODO196600:ODT196600 ONK196600:ONP196600 OXG196600:OXL196600 PHC196600:PHH196600 PQY196600:PRD196600 QAU196600:QAZ196600 QKQ196600:QKV196600 QUM196600:QUR196600 REI196600:REN196600 ROE196600:ROJ196600 RYA196600:RYF196600 SHW196600:SIB196600 SRS196600:SRX196600 TBO196600:TBT196600 TLK196600:TLP196600 TVG196600:TVL196600 UFC196600:UFH196600 UOY196600:UPD196600 UYU196600:UYZ196600 VIQ196600:VIV196600 VSM196600:VSR196600 WCI196600:WCN196600 WME196600:WMJ196600 WWA196600:WWF196600 S262136:X262136 JO262136:JT262136 TK262136:TP262136 ADG262136:ADL262136 ANC262136:ANH262136 AWY262136:AXD262136 BGU262136:BGZ262136 BQQ262136:BQV262136 CAM262136:CAR262136 CKI262136:CKN262136 CUE262136:CUJ262136 DEA262136:DEF262136 DNW262136:DOB262136 DXS262136:DXX262136 EHO262136:EHT262136 ERK262136:ERP262136 FBG262136:FBL262136 FLC262136:FLH262136 FUY262136:FVD262136 GEU262136:GEZ262136 GOQ262136:GOV262136 GYM262136:GYR262136 HII262136:HIN262136 HSE262136:HSJ262136 ICA262136:ICF262136 ILW262136:IMB262136 IVS262136:IVX262136 JFO262136:JFT262136 JPK262136:JPP262136 JZG262136:JZL262136 KJC262136:KJH262136 KSY262136:KTD262136 LCU262136:LCZ262136 LMQ262136:LMV262136 LWM262136:LWR262136 MGI262136:MGN262136 MQE262136:MQJ262136 NAA262136:NAF262136 NJW262136:NKB262136 NTS262136:NTX262136 ODO262136:ODT262136 ONK262136:ONP262136 OXG262136:OXL262136 PHC262136:PHH262136 PQY262136:PRD262136 QAU262136:QAZ262136 QKQ262136:QKV262136 QUM262136:QUR262136 REI262136:REN262136 ROE262136:ROJ262136 RYA262136:RYF262136 SHW262136:SIB262136 SRS262136:SRX262136 TBO262136:TBT262136 TLK262136:TLP262136 TVG262136:TVL262136 UFC262136:UFH262136 UOY262136:UPD262136 UYU262136:UYZ262136 VIQ262136:VIV262136 VSM262136:VSR262136 WCI262136:WCN262136 WME262136:WMJ262136 WWA262136:WWF262136 S327672:X327672 JO327672:JT327672 TK327672:TP327672 ADG327672:ADL327672 ANC327672:ANH327672 AWY327672:AXD327672 BGU327672:BGZ327672 BQQ327672:BQV327672 CAM327672:CAR327672 CKI327672:CKN327672 CUE327672:CUJ327672 DEA327672:DEF327672 DNW327672:DOB327672 DXS327672:DXX327672 EHO327672:EHT327672 ERK327672:ERP327672 FBG327672:FBL327672 FLC327672:FLH327672 FUY327672:FVD327672 GEU327672:GEZ327672 GOQ327672:GOV327672 GYM327672:GYR327672 HII327672:HIN327672 HSE327672:HSJ327672 ICA327672:ICF327672 ILW327672:IMB327672 IVS327672:IVX327672 JFO327672:JFT327672 JPK327672:JPP327672 JZG327672:JZL327672 KJC327672:KJH327672 KSY327672:KTD327672 LCU327672:LCZ327672 LMQ327672:LMV327672 LWM327672:LWR327672 MGI327672:MGN327672 MQE327672:MQJ327672 NAA327672:NAF327672 NJW327672:NKB327672 NTS327672:NTX327672 ODO327672:ODT327672 ONK327672:ONP327672 OXG327672:OXL327672 PHC327672:PHH327672 PQY327672:PRD327672 QAU327672:QAZ327672 QKQ327672:QKV327672 QUM327672:QUR327672 REI327672:REN327672 ROE327672:ROJ327672 RYA327672:RYF327672 SHW327672:SIB327672 SRS327672:SRX327672 TBO327672:TBT327672 TLK327672:TLP327672 TVG327672:TVL327672 UFC327672:UFH327672 UOY327672:UPD327672 UYU327672:UYZ327672 VIQ327672:VIV327672 VSM327672:VSR327672 WCI327672:WCN327672 WME327672:WMJ327672 WWA327672:WWF327672 S393208:X393208 JO393208:JT393208 TK393208:TP393208 ADG393208:ADL393208 ANC393208:ANH393208 AWY393208:AXD393208 BGU393208:BGZ393208 BQQ393208:BQV393208 CAM393208:CAR393208 CKI393208:CKN393208 CUE393208:CUJ393208 DEA393208:DEF393208 DNW393208:DOB393208 DXS393208:DXX393208 EHO393208:EHT393208 ERK393208:ERP393208 FBG393208:FBL393208 FLC393208:FLH393208 FUY393208:FVD393208 GEU393208:GEZ393208 GOQ393208:GOV393208 GYM393208:GYR393208 HII393208:HIN393208 HSE393208:HSJ393208 ICA393208:ICF393208 ILW393208:IMB393208 IVS393208:IVX393208 JFO393208:JFT393208 JPK393208:JPP393208 JZG393208:JZL393208 KJC393208:KJH393208 KSY393208:KTD393208 LCU393208:LCZ393208 LMQ393208:LMV393208 LWM393208:LWR393208 MGI393208:MGN393208 MQE393208:MQJ393208 NAA393208:NAF393208 NJW393208:NKB393208 NTS393208:NTX393208 ODO393208:ODT393208 ONK393208:ONP393208 OXG393208:OXL393208 PHC393208:PHH393208 PQY393208:PRD393208 QAU393208:QAZ393208 QKQ393208:QKV393208 QUM393208:QUR393208 REI393208:REN393208 ROE393208:ROJ393208 RYA393208:RYF393208 SHW393208:SIB393208 SRS393208:SRX393208 TBO393208:TBT393208 TLK393208:TLP393208 TVG393208:TVL393208 UFC393208:UFH393208 UOY393208:UPD393208 UYU393208:UYZ393208 VIQ393208:VIV393208 VSM393208:VSR393208 WCI393208:WCN393208 WME393208:WMJ393208 WWA393208:WWF393208 S458744:X458744 JO458744:JT458744 TK458744:TP458744 ADG458744:ADL458744 ANC458744:ANH458744 AWY458744:AXD458744 BGU458744:BGZ458744 BQQ458744:BQV458744 CAM458744:CAR458744 CKI458744:CKN458744 CUE458744:CUJ458744 DEA458744:DEF458744 DNW458744:DOB458744 DXS458744:DXX458744 EHO458744:EHT458744 ERK458744:ERP458744 FBG458744:FBL458744 FLC458744:FLH458744 FUY458744:FVD458744 GEU458744:GEZ458744 GOQ458744:GOV458744 GYM458744:GYR458744 HII458744:HIN458744 HSE458744:HSJ458744 ICA458744:ICF458744 ILW458744:IMB458744 IVS458744:IVX458744 JFO458744:JFT458744 JPK458744:JPP458744 JZG458744:JZL458744 KJC458744:KJH458744 KSY458744:KTD458744 LCU458744:LCZ458744 LMQ458744:LMV458744 LWM458744:LWR458744 MGI458744:MGN458744 MQE458744:MQJ458744 NAA458744:NAF458744 NJW458744:NKB458744 NTS458744:NTX458744 ODO458744:ODT458744 ONK458744:ONP458744 OXG458744:OXL458744 PHC458744:PHH458744 PQY458744:PRD458744 QAU458744:QAZ458744 QKQ458744:QKV458744 QUM458744:QUR458744 REI458744:REN458744 ROE458744:ROJ458744 RYA458744:RYF458744 SHW458744:SIB458744 SRS458744:SRX458744 TBO458744:TBT458744 TLK458744:TLP458744 TVG458744:TVL458744 UFC458744:UFH458744 UOY458744:UPD458744 UYU458744:UYZ458744 VIQ458744:VIV458744 VSM458744:VSR458744 WCI458744:WCN458744 WME458744:WMJ458744 WWA458744:WWF458744 S524280:X524280 JO524280:JT524280 TK524280:TP524280 ADG524280:ADL524280 ANC524280:ANH524280 AWY524280:AXD524280 BGU524280:BGZ524280 BQQ524280:BQV524280 CAM524280:CAR524280 CKI524280:CKN524280 CUE524280:CUJ524280 DEA524280:DEF524280 DNW524280:DOB524280 DXS524280:DXX524280 EHO524280:EHT524280 ERK524280:ERP524280 FBG524280:FBL524280 FLC524280:FLH524280 FUY524280:FVD524280 GEU524280:GEZ524280 GOQ524280:GOV524280 GYM524280:GYR524280 HII524280:HIN524280 HSE524280:HSJ524280 ICA524280:ICF524280 ILW524280:IMB524280 IVS524280:IVX524280 JFO524280:JFT524280 JPK524280:JPP524280 JZG524280:JZL524280 KJC524280:KJH524280 KSY524280:KTD524280 LCU524280:LCZ524280 LMQ524280:LMV524280 LWM524280:LWR524280 MGI524280:MGN524280 MQE524280:MQJ524280 NAA524280:NAF524280 NJW524280:NKB524280 NTS524280:NTX524280 ODO524280:ODT524280 ONK524280:ONP524280 OXG524280:OXL524280 PHC524280:PHH524280 PQY524280:PRD524280 QAU524280:QAZ524280 QKQ524280:QKV524280 QUM524280:QUR524280 REI524280:REN524280 ROE524280:ROJ524280 RYA524280:RYF524280 SHW524280:SIB524280 SRS524280:SRX524280 TBO524280:TBT524280 TLK524280:TLP524280 TVG524280:TVL524280 UFC524280:UFH524280 UOY524280:UPD524280 UYU524280:UYZ524280 VIQ524280:VIV524280 VSM524280:VSR524280 WCI524280:WCN524280 WME524280:WMJ524280 WWA524280:WWF524280 S589816:X589816 JO589816:JT589816 TK589816:TP589816 ADG589816:ADL589816 ANC589816:ANH589816 AWY589816:AXD589816 BGU589816:BGZ589816 BQQ589816:BQV589816 CAM589816:CAR589816 CKI589816:CKN589816 CUE589816:CUJ589816 DEA589816:DEF589816 DNW589816:DOB589816 DXS589816:DXX589816 EHO589816:EHT589816 ERK589816:ERP589816 FBG589816:FBL589816 FLC589816:FLH589816 FUY589816:FVD589816 GEU589816:GEZ589816 GOQ589816:GOV589816 GYM589816:GYR589816 HII589816:HIN589816 HSE589816:HSJ589816 ICA589816:ICF589816 ILW589816:IMB589816 IVS589816:IVX589816 JFO589816:JFT589816 JPK589816:JPP589816 JZG589816:JZL589816 KJC589816:KJH589816 KSY589816:KTD589816 LCU589816:LCZ589816 LMQ589816:LMV589816 LWM589816:LWR589816 MGI589816:MGN589816 MQE589816:MQJ589816 NAA589816:NAF589816 NJW589816:NKB589816 NTS589816:NTX589816 ODO589816:ODT589816 ONK589816:ONP589816 OXG589816:OXL589816 PHC589816:PHH589816 PQY589816:PRD589816 QAU589816:QAZ589816 QKQ589816:QKV589816 QUM589816:QUR589816 REI589816:REN589816 ROE589816:ROJ589816 RYA589816:RYF589816 SHW589816:SIB589816 SRS589816:SRX589816 TBO589816:TBT589816 TLK589816:TLP589816 TVG589816:TVL589816 UFC589816:UFH589816 UOY589816:UPD589816 UYU589816:UYZ589816 VIQ589816:VIV589816 VSM589816:VSR589816 WCI589816:WCN589816 WME589816:WMJ589816 WWA589816:WWF589816 S655352:X655352 JO655352:JT655352 TK655352:TP655352 ADG655352:ADL655352 ANC655352:ANH655352 AWY655352:AXD655352 BGU655352:BGZ655352 BQQ655352:BQV655352 CAM655352:CAR655352 CKI655352:CKN655352 CUE655352:CUJ655352 DEA655352:DEF655352 DNW655352:DOB655352 DXS655352:DXX655352 EHO655352:EHT655352 ERK655352:ERP655352 FBG655352:FBL655352 FLC655352:FLH655352 FUY655352:FVD655352 GEU655352:GEZ655352 GOQ655352:GOV655352 GYM655352:GYR655352 HII655352:HIN655352 HSE655352:HSJ655352 ICA655352:ICF655352 ILW655352:IMB655352 IVS655352:IVX655352 JFO655352:JFT655352 JPK655352:JPP655352 JZG655352:JZL655352 KJC655352:KJH655352 KSY655352:KTD655352 LCU655352:LCZ655352 LMQ655352:LMV655352 LWM655352:LWR655352 MGI655352:MGN655352 MQE655352:MQJ655352 NAA655352:NAF655352 NJW655352:NKB655352 NTS655352:NTX655352 ODO655352:ODT655352 ONK655352:ONP655352 OXG655352:OXL655352 PHC655352:PHH655352 PQY655352:PRD655352 QAU655352:QAZ655352 QKQ655352:QKV655352 QUM655352:QUR655352 REI655352:REN655352 ROE655352:ROJ655352 RYA655352:RYF655352 SHW655352:SIB655352 SRS655352:SRX655352 TBO655352:TBT655352 TLK655352:TLP655352 TVG655352:TVL655352 UFC655352:UFH655352 UOY655352:UPD655352 UYU655352:UYZ655352 VIQ655352:VIV655352 VSM655352:VSR655352 WCI655352:WCN655352 WME655352:WMJ655352 WWA655352:WWF655352 S720888:X720888 JO720888:JT720888 TK720888:TP720888 ADG720888:ADL720888 ANC720888:ANH720888 AWY720888:AXD720888 BGU720888:BGZ720888 BQQ720888:BQV720888 CAM720888:CAR720888 CKI720888:CKN720888 CUE720888:CUJ720888 DEA720888:DEF720888 DNW720888:DOB720888 DXS720888:DXX720888 EHO720888:EHT720888 ERK720888:ERP720888 FBG720888:FBL720888 FLC720888:FLH720888 FUY720888:FVD720888 GEU720888:GEZ720888 GOQ720888:GOV720888 GYM720888:GYR720888 HII720888:HIN720888 HSE720888:HSJ720888 ICA720888:ICF720888 ILW720888:IMB720888 IVS720888:IVX720888 JFO720888:JFT720888 JPK720888:JPP720888 JZG720888:JZL720888 KJC720888:KJH720888 KSY720888:KTD720888 LCU720888:LCZ720888 LMQ720888:LMV720888 LWM720888:LWR720888 MGI720888:MGN720888 MQE720888:MQJ720888 NAA720888:NAF720888 NJW720888:NKB720888 NTS720888:NTX720888 ODO720888:ODT720888 ONK720888:ONP720888 OXG720888:OXL720888 PHC720888:PHH720888 PQY720888:PRD720888 QAU720888:QAZ720888 QKQ720888:QKV720888 QUM720888:QUR720888 REI720888:REN720888 ROE720888:ROJ720888 RYA720888:RYF720888 SHW720888:SIB720888 SRS720888:SRX720888 TBO720888:TBT720888 TLK720888:TLP720888 TVG720888:TVL720888 UFC720888:UFH720888 UOY720888:UPD720888 UYU720888:UYZ720888 VIQ720888:VIV720888 VSM720888:VSR720888 WCI720888:WCN720888 WME720888:WMJ720888 WWA720888:WWF720888 S786424:X786424 JO786424:JT786424 TK786424:TP786424 ADG786424:ADL786424 ANC786424:ANH786424 AWY786424:AXD786424 BGU786424:BGZ786424 BQQ786424:BQV786424 CAM786424:CAR786424 CKI786424:CKN786424 CUE786424:CUJ786424 DEA786424:DEF786424 DNW786424:DOB786424 DXS786424:DXX786424 EHO786424:EHT786424 ERK786424:ERP786424 FBG786424:FBL786424 FLC786424:FLH786424 FUY786424:FVD786424 GEU786424:GEZ786424 GOQ786424:GOV786424 GYM786424:GYR786424 HII786424:HIN786424 HSE786424:HSJ786424 ICA786424:ICF786424 ILW786424:IMB786424 IVS786424:IVX786424 JFO786424:JFT786424 JPK786424:JPP786424 JZG786424:JZL786424 KJC786424:KJH786424 KSY786424:KTD786424 LCU786424:LCZ786424 LMQ786424:LMV786424 LWM786424:LWR786424 MGI786424:MGN786424 MQE786424:MQJ786424 NAA786424:NAF786424 NJW786424:NKB786424 NTS786424:NTX786424 ODO786424:ODT786424 ONK786424:ONP786424 OXG786424:OXL786424 PHC786424:PHH786424 PQY786424:PRD786424 QAU786424:QAZ786424 QKQ786424:QKV786424 QUM786424:QUR786424 REI786424:REN786424 ROE786424:ROJ786424 RYA786424:RYF786424 SHW786424:SIB786424 SRS786424:SRX786424 TBO786424:TBT786424 TLK786424:TLP786424 TVG786424:TVL786424 UFC786424:UFH786424 UOY786424:UPD786424 UYU786424:UYZ786424 VIQ786424:VIV786424 VSM786424:VSR786424 WCI786424:WCN786424 WME786424:WMJ786424 WWA786424:WWF786424 S851960:X851960 JO851960:JT851960 TK851960:TP851960 ADG851960:ADL851960 ANC851960:ANH851960 AWY851960:AXD851960 BGU851960:BGZ851960 BQQ851960:BQV851960 CAM851960:CAR851960 CKI851960:CKN851960 CUE851960:CUJ851960 DEA851960:DEF851960 DNW851960:DOB851960 DXS851960:DXX851960 EHO851960:EHT851960 ERK851960:ERP851960 FBG851960:FBL851960 FLC851960:FLH851960 FUY851960:FVD851960 GEU851960:GEZ851960 GOQ851960:GOV851960 GYM851960:GYR851960 HII851960:HIN851960 HSE851960:HSJ851960 ICA851960:ICF851960 ILW851960:IMB851960 IVS851960:IVX851960 JFO851960:JFT851960 JPK851960:JPP851960 JZG851960:JZL851960 KJC851960:KJH851960 KSY851960:KTD851960 LCU851960:LCZ851960 LMQ851960:LMV851960 LWM851960:LWR851960 MGI851960:MGN851960 MQE851960:MQJ851960 NAA851960:NAF851960 NJW851960:NKB851960 NTS851960:NTX851960 ODO851960:ODT851960 ONK851960:ONP851960 OXG851960:OXL851960 PHC851960:PHH851960 PQY851960:PRD851960 QAU851960:QAZ851960 QKQ851960:QKV851960 QUM851960:QUR851960 REI851960:REN851960 ROE851960:ROJ851960 RYA851960:RYF851960 SHW851960:SIB851960 SRS851960:SRX851960 TBO851960:TBT851960 TLK851960:TLP851960 TVG851960:TVL851960 UFC851960:UFH851960 UOY851960:UPD851960 UYU851960:UYZ851960 VIQ851960:VIV851960 VSM851960:VSR851960 WCI851960:WCN851960 WME851960:WMJ851960 WWA851960:WWF851960 S917496:X917496 JO917496:JT917496 TK917496:TP917496 ADG917496:ADL917496 ANC917496:ANH917496 AWY917496:AXD917496 BGU917496:BGZ917496 BQQ917496:BQV917496 CAM917496:CAR917496 CKI917496:CKN917496 CUE917496:CUJ917496 DEA917496:DEF917496 DNW917496:DOB917496 DXS917496:DXX917496 EHO917496:EHT917496 ERK917496:ERP917496 FBG917496:FBL917496 FLC917496:FLH917496 FUY917496:FVD917496 GEU917496:GEZ917496 GOQ917496:GOV917496 GYM917496:GYR917496 HII917496:HIN917496 HSE917496:HSJ917496 ICA917496:ICF917496 ILW917496:IMB917496 IVS917496:IVX917496 JFO917496:JFT917496 JPK917496:JPP917496 JZG917496:JZL917496 KJC917496:KJH917496 KSY917496:KTD917496 LCU917496:LCZ917496 LMQ917496:LMV917496 LWM917496:LWR917496 MGI917496:MGN917496 MQE917496:MQJ917496 NAA917496:NAF917496 NJW917496:NKB917496 NTS917496:NTX917496 ODO917496:ODT917496 ONK917496:ONP917496 OXG917496:OXL917496 PHC917496:PHH917496 PQY917496:PRD917496 QAU917496:QAZ917496 QKQ917496:QKV917496 QUM917496:QUR917496 REI917496:REN917496 ROE917496:ROJ917496 RYA917496:RYF917496 SHW917496:SIB917496 SRS917496:SRX917496 TBO917496:TBT917496 TLK917496:TLP917496 TVG917496:TVL917496 UFC917496:UFH917496 UOY917496:UPD917496 UYU917496:UYZ917496 VIQ917496:VIV917496 VSM917496:VSR917496 WCI917496:WCN917496 WME917496:WMJ917496 WWA917496:WWF917496 S983032:X983032 JO983032:JT983032 TK983032:TP983032 ADG983032:ADL983032 ANC983032:ANH983032 AWY983032:AXD983032 BGU983032:BGZ983032 BQQ983032:BQV983032 CAM983032:CAR983032 CKI983032:CKN983032 CUE983032:CUJ983032 DEA983032:DEF983032 DNW983032:DOB983032 DXS983032:DXX983032 EHO983032:EHT983032 ERK983032:ERP983032 FBG983032:FBL983032 FLC983032:FLH983032 FUY983032:FVD983032 GEU983032:GEZ983032 GOQ983032:GOV983032 GYM983032:GYR983032 HII983032:HIN983032 HSE983032:HSJ983032 ICA983032:ICF983032 ILW983032:IMB983032 IVS983032:IVX983032 JFO983032:JFT983032 JPK983032:JPP983032 JZG983032:JZL983032 KJC983032:KJH983032 KSY983032:KTD983032 LCU983032:LCZ983032 LMQ983032:LMV983032 LWM983032:LWR983032 MGI983032:MGN983032 MQE983032:MQJ983032 NAA983032:NAF983032 NJW983032:NKB983032 NTS983032:NTX983032 ODO983032:ODT983032 ONK983032:ONP983032 OXG983032:OXL983032 PHC983032:PHH983032 PQY983032:PRD983032 QAU983032:QAZ983032 QKQ983032:QKV983032 QUM983032:QUR983032 REI983032:REN983032 ROE983032:ROJ983032 RYA983032:RYF983032 SHW983032:SIB983032 SRS983032:SRX983032 TBO983032:TBT983032 TLK983032:TLP983032 TVG983032:TVL983032 UFC983032:UFH983032 UOY983032:UPD983032 UYU983032:UYZ983032 VIQ983032:VIV983032 VSM983032:VSR983032 WCI983032:WCN983032 WME983032:WMJ983032">
      <formula1>"幼稚園,保育所,認定こども園,家庭的保育事業,小規模保育事業（Ａ型）,小規模保育事業（Ｂ型）,小規模保育事業（Ｃ型）,事業所内保育事業（小規模保育事業-Ａ型）,事業所内保育事業（小規模保育事業-Ｂ型）,事業所内保育事業（保育所型）"</formula1>
    </dataValidation>
    <dataValidation type="list" allowBlank="1" showInputMessage="1" showErrorMessage="1" sqref="M34 M31:M32 S31:S33 F31 F33 F35">
      <formula1>"□,☑"</formula1>
    </dataValidation>
    <dataValidation type="list" allowBlank="1" showInputMessage="1" showErrorMessage="1" sqref="H27:L27">
      <formula1>"嘱託歯科医に同じ,その他"</formula1>
    </dataValidation>
    <dataValidation type="list" allowBlank="1" showInputMessage="1" showErrorMessage="1" sqref="O33">
      <formula1>"月,火,水,木,金,土,日"</formula1>
    </dataValidation>
    <dataValidation type="list" allowBlank="1" showInputMessage="1" showErrorMessage="1" sqref="L21:M22">
      <formula1>"　,平成,令和"</formula1>
    </dataValidation>
  </dataValidations>
  <printOptions horizontalCentered="1" verticalCentered="1"/>
  <pageMargins left="0.51181102362204722" right="0.51181102362204722" top="0.74803149606299213" bottom="0.55118110236220474" header="0.31496062992125984" footer="0.31496062992125984"/>
  <pageSetup paperSize="9" scale="5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workbookViewId="0">
      <pane xSplit="3" ySplit="1" topLeftCell="D2" activePane="bottomRight" state="frozen"/>
      <selection pane="topRight" activeCell="D1" sqref="D1"/>
      <selection pane="bottomLeft" activeCell="A2" sqref="A2"/>
      <selection pane="bottomRight" activeCell="L2" sqref="L1:L2"/>
    </sheetView>
  </sheetViews>
  <sheetFormatPr defaultRowHeight="14.25" x14ac:dyDescent="0.15"/>
  <cols>
    <col min="1" max="1" width="9" style="128" hidden="1" customWidth="1"/>
    <col min="2" max="2" width="22.25" style="130" hidden="1" customWidth="1"/>
    <col min="3" max="3" width="37.125" style="128" hidden="1" customWidth="1"/>
    <col min="4" max="4" width="39.25" style="128" hidden="1" customWidth="1"/>
    <col min="5" max="5" width="39.75" style="128" hidden="1" customWidth="1"/>
    <col min="6" max="6" width="31.875" style="128" hidden="1" customWidth="1"/>
    <col min="7" max="9" width="12.75" style="127" hidden="1" customWidth="1"/>
    <col min="10" max="10" width="12.875" style="128" hidden="1" customWidth="1"/>
    <col min="11" max="11" width="32" style="127" hidden="1" customWidth="1"/>
    <col min="12" max="12" width="23" style="128" customWidth="1"/>
    <col min="13" max="20" width="9" style="128" customWidth="1"/>
    <col min="21" max="16384" width="9" style="128"/>
  </cols>
  <sheetData>
    <row r="1" spans="1:11" s="122" customFormat="1" ht="38.25" customHeight="1" x14ac:dyDescent="0.15">
      <c r="A1" s="118" t="s">
        <v>20</v>
      </c>
      <c r="B1" s="119" t="s">
        <v>551</v>
      </c>
      <c r="C1" s="118" t="s">
        <v>21</v>
      </c>
      <c r="D1" s="118" t="s">
        <v>22</v>
      </c>
      <c r="E1" s="118" t="s">
        <v>23</v>
      </c>
      <c r="F1" s="118" t="s">
        <v>552</v>
      </c>
      <c r="G1" s="120" t="s">
        <v>553</v>
      </c>
      <c r="H1" s="120"/>
      <c r="I1" s="120"/>
      <c r="J1" s="121"/>
      <c r="K1" s="120" t="s">
        <v>554</v>
      </c>
    </row>
    <row r="2" spans="1:11" x14ac:dyDescent="0.15">
      <c r="A2" s="123" t="s">
        <v>32</v>
      </c>
      <c r="B2" s="124" t="s">
        <v>555</v>
      </c>
      <c r="C2" s="125" t="s">
        <v>33</v>
      </c>
      <c r="D2" s="125" t="s">
        <v>228</v>
      </c>
      <c r="E2" s="125" t="s">
        <v>229</v>
      </c>
      <c r="F2" s="126"/>
      <c r="G2" s="125">
        <v>60</v>
      </c>
    </row>
    <row r="3" spans="1:11" x14ac:dyDescent="0.15">
      <c r="A3" s="123" t="s">
        <v>40</v>
      </c>
      <c r="B3" s="124" t="s">
        <v>555</v>
      </c>
      <c r="C3" s="125" t="s">
        <v>41</v>
      </c>
      <c r="D3" s="125" t="s">
        <v>230</v>
      </c>
      <c r="E3" s="125" t="s">
        <v>231</v>
      </c>
      <c r="F3" s="126"/>
      <c r="G3" s="125">
        <v>90</v>
      </c>
    </row>
    <row r="4" spans="1:11" x14ac:dyDescent="0.15">
      <c r="A4" s="123" t="s">
        <v>50</v>
      </c>
      <c r="B4" s="124" t="s">
        <v>555</v>
      </c>
      <c r="C4" s="125" t="s">
        <v>51</v>
      </c>
      <c r="D4" s="125" t="s">
        <v>234</v>
      </c>
      <c r="E4" s="125" t="s">
        <v>235</v>
      </c>
      <c r="F4" s="126"/>
      <c r="G4" s="125">
        <v>120</v>
      </c>
    </row>
    <row r="5" spans="1:11" x14ac:dyDescent="0.15">
      <c r="A5" s="123" t="s">
        <v>54</v>
      </c>
      <c r="B5" s="124" t="s">
        <v>555</v>
      </c>
      <c r="C5" s="125" t="s">
        <v>55</v>
      </c>
      <c r="D5" s="125" t="s">
        <v>236</v>
      </c>
      <c r="E5" s="125" t="s">
        <v>237</v>
      </c>
      <c r="F5" s="126"/>
      <c r="G5" s="125">
        <v>120</v>
      </c>
    </row>
    <row r="6" spans="1:11" x14ac:dyDescent="0.15">
      <c r="A6" s="123" t="s">
        <v>61</v>
      </c>
      <c r="B6" s="124" t="s">
        <v>555</v>
      </c>
      <c r="C6" s="125" t="s">
        <v>62</v>
      </c>
      <c r="D6" s="125" t="s">
        <v>236</v>
      </c>
      <c r="E6" s="125" t="s">
        <v>237</v>
      </c>
      <c r="F6" s="126"/>
      <c r="G6" s="125">
        <v>100</v>
      </c>
    </row>
    <row r="7" spans="1:11" x14ac:dyDescent="0.15">
      <c r="A7" s="123" t="s">
        <v>67</v>
      </c>
      <c r="B7" s="124" t="s">
        <v>555</v>
      </c>
      <c r="C7" s="125" t="s">
        <v>68</v>
      </c>
      <c r="D7" s="125" t="s">
        <v>228</v>
      </c>
      <c r="E7" s="125" t="s">
        <v>229</v>
      </c>
      <c r="F7" s="126"/>
      <c r="G7" s="125">
        <v>80</v>
      </c>
    </row>
    <row r="8" spans="1:11" x14ac:dyDescent="0.15">
      <c r="A8" s="123" t="s">
        <v>72</v>
      </c>
      <c r="B8" s="124" t="s">
        <v>555</v>
      </c>
      <c r="C8" s="125" t="s">
        <v>73</v>
      </c>
      <c r="D8" s="125" t="s">
        <v>238</v>
      </c>
      <c r="E8" s="125" t="s">
        <v>239</v>
      </c>
      <c r="F8" s="126"/>
      <c r="G8" s="125">
        <v>110</v>
      </c>
    </row>
    <row r="9" spans="1:11" x14ac:dyDescent="0.15">
      <c r="A9" s="123" t="s">
        <v>77</v>
      </c>
      <c r="B9" s="124" t="s">
        <v>555</v>
      </c>
      <c r="C9" s="125" t="s">
        <v>78</v>
      </c>
      <c r="D9" s="125" t="s">
        <v>240</v>
      </c>
      <c r="E9" s="125" t="s">
        <v>443</v>
      </c>
      <c r="F9" s="126"/>
      <c r="G9" s="125">
        <v>70</v>
      </c>
    </row>
    <row r="10" spans="1:11" x14ac:dyDescent="0.15">
      <c r="A10" s="123" t="s">
        <v>81</v>
      </c>
      <c r="B10" s="124" t="s">
        <v>555</v>
      </c>
      <c r="C10" s="125" t="s">
        <v>82</v>
      </c>
      <c r="D10" s="125" t="s">
        <v>236</v>
      </c>
      <c r="E10" s="125" t="s">
        <v>237</v>
      </c>
      <c r="F10" s="126"/>
      <c r="G10" s="125">
        <v>120</v>
      </c>
    </row>
    <row r="11" spans="1:11" x14ac:dyDescent="0.15">
      <c r="A11" s="123" t="s">
        <v>85</v>
      </c>
      <c r="B11" s="124" t="s">
        <v>555</v>
      </c>
      <c r="C11" s="125" t="s">
        <v>86</v>
      </c>
      <c r="D11" s="125" t="s">
        <v>242</v>
      </c>
      <c r="E11" s="125" t="s">
        <v>243</v>
      </c>
      <c r="F11" s="126"/>
      <c r="G11" s="125">
        <v>90</v>
      </c>
    </row>
    <row r="12" spans="1:11" x14ac:dyDescent="0.15">
      <c r="A12" s="123" t="s">
        <v>91</v>
      </c>
      <c r="B12" s="124" t="s">
        <v>555</v>
      </c>
      <c r="C12" s="125" t="s">
        <v>92</v>
      </c>
      <c r="D12" s="125" t="s">
        <v>244</v>
      </c>
      <c r="E12" s="125" t="s">
        <v>245</v>
      </c>
      <c r="F12" s="126"/>
      <c r="G12" s="125">
        <v>60</v>
      </c>
    </row>
    <row r="13" spans="1:11" x14ac:dyDescent="0.15">
      <c r="A13" s="123" t="s">
        <v>97</v>
      </c>
      <c r="B13" s="124" t="s">
        <v>555</v>
      </c>
      <c r="C13" s="125" t="s">
        <v>98</v>
      </c>
      <c r="D13" s="125" t="s">
        <v>246</v>
      </c>
      <c r="E13" s="125" t="s">
        <v>247</v>
      </c>
      <c r="F13" s="126"/>
      <c r="G13" s="125">
        <v>60</v>
      </c>
    </row>
    <row r="14" spans="1:11" x14ac:dyDescent="0.15">
      <c r="A14" s="123" t="s">
        <v>103</v>
      </c>
      <c r="B14" s="124" t="s">
        <v>555</v>
      </c>
      <c r="C14" s="125" t="s">
        <v>104</v>
      </c>
      <c r="D14" s="125" t="s">
        <v>248</v>
      </c>
      <c r="E14" s="125" t="s">
        <v>249</v>
      </c>
      <c r="F14" s="126"/>
      <c r="G14" s="125">
        <v>60</v>
      </c>
    </row>
    <row r="15" spans="1:11" x14ac:dyDescent="0.15">
      <c r="A15" s="123" t="s">
        <v>108</v>
      </c>
      <c r="B15" s="124" t="s">
        <v>555</v>
      </c>
      <c r="C15" s="125" t="s">
        <v>109</v>
      </c>
      <c r="D15" s="125" t="s">
        <v>250</v>
      </c>
      <c r="E15" s="125" t="s">
        <v>251</v>
      </c>
      <c r="F15" s="126"/>
      <c r="G15" s="125">
        <v>135</v>
      </c>
    </row>
    <row r="16" spans="1:11" x14ac:dyDescent="0.15">
      <c r="A16" s="123" t="s">
        <v>112</v>
      </c>
      <c r="B16" s="124" t="s">
        <v>555</v>
      </c>
      <c r="C16" s="125" t="s">
        <v>252</v>
      </c>
      <c r="D16" s="125" t="s">
        <v>253</v>
      </c>
      <c r="E16" s="125" t="s">
        <v>254</v>
      </c>
      <c r="F16" s="126"/>
      <c r="G16" s="125">
        <v>30</v>
      </c>
    </row>
    <row r="17" spans="1:7" x14ac:dyDescent="0.15">
      <c r="A17" s="123" t="s">
        <v>116</v>
      </c>
      <c r="B17" s="124" t="s">
        <v>555</v>
      </c>
      <c r="C17" s="125" t="s">
        <v>255</v>
      </c>
      <c r="D17" s="125" t="s">
        <v>256</v>
      </c>
      <c r="E17" s="125" t="s">
        <v>257</v>
      </c>
      <c r="F17" s="126"/>
      <c r="G17" s="125">
        <v>90</v>
      </c>
    </row>
    <row r="18" spans="1:7" x14ac:dyDescent="0.15">
      <c r="A18" s="123" t="s">
        <v>122</v>
      </c>
      <c r="B18" s="124" t="s">
        <v>555</v>
      </c>
      <c r="C18" s="125" t="s">
        <v>258</v>
      </c>
      <c r="D18" s="125" t="s">
        <v>556</v>
      </c>
      <c r="E18" s="125" t="s">
        <v>259</v>
      </c>
      <c r="F18" s="126"/>
      <c r="G18" s="125">
        <v>70</v>
      </c>
    </row>
    <row r="19" spans="1:7" x14ac:dyDescent="0.15">
      <c r="A19" s="123" t="s">
        <v>128</v>
      </c>
      <c r="B19" s="124" t="s">
        <v>555</v>
      </c>
      <c r="C19" s="125" t="s">
        <v>129</v>
      </c>
      <c r="D19" s="125" t="s">
        <v>260</v>
      </c>
      <c r="E19" s="125" t="s">
        <v>261</v>
      </c>
      <c r="F19" s="126"/>
      <c r="G19" s="125">
        <v>60</v>
      </c>
    </row>
    <row r="20" spans="1:7" x14ac:dyDescent="0.15">
      <c r="A20" s="123" t="s">
        <v>133</v>
      </c>
      <c r="B20" s="124" t="s">
        <v>555</v>
      </c>
      <c r="C20" s="125" t="s">
        <v>134</v>
      </c>
      <c r="D20" s="125" t="s">
        <v>262</v>
      </c>
      <c r="E20" s="125" t="s">
        <v>263</v>
      </c>
      <c r="F20" s="126"/>
      <c r="G20" s="125">
        <v>46</v>
      </c>
    </row>
    <row r="21" spans="1:7" x14ac:dyDescent="0.15">
      <c r="A21" s="123" t="s">
        <v>137</v>
      </c>
      <c r="B21" s="124" t="s">
        <v>555</v>
      </c>
      <c r="C21" s="125" t="s">
        <v>138</v>
      </c>
      <c r="D21" s="125" t="s">
        <v>264</v>
      </c>
      <c r="E21" s="125" t="s">
        <v>444</v>
      </c>
      <c r="F21" s="126"/>
      <c r="G21" s="125">
        <v>38</v>
      </c>
    </row>
    <row r="22" spans="1:7" x14ac:dyDescent="0.15">
      <c r="A22" s="123" t="s">
        <v>144</v>
      </c>
      <c r="B22" s="124" t="s">
        <v>555</v>
      </c>
      <c r="C22" s="125" t="s">
        <v>145</v>
      </c>
      <c r="D22" s="125" t="s">
        <v>265</v>
      </c>
      <c r="E22" s="125" t="s">
        <v>266</v>
      </c>
      <c r="F22" s="126"/>
      <c r="G22" s="125">
        <v>50</v>
      </c>
    </row>
    <row r="23" spans="1:7" x14ac:dyDescent="0.15">
      <c r="A23" s="123" t="s">
        <v>152</v>
      </c>
      <c r="B23" s="124" t="s">
        <v>555</v>
      </c>
      <c r="C23" s="125" t="s">
        <v>267</v>
      </c>
      <c r="D23" s="125" t="s">
        <v>268</v>
      </c>
      <c r="E23" s="125" t="s">
        <v>263</v>
      </c>
      <c r="F23" s="126"/>
      <c r="G23" s="125">
        <v>50</v>
      </c>
    </row>
    <row r="24" spans="1:7" x14ac:dyDescent="0.15">
      <c r="A24" s="123" t="s">
        <v>159</v>
      </c>
      <c r="B24" s="124" t="s">
        <v>555</v>
      </c>
      <c r="C24" s="125" t="s">
        <v>160</v>
      </c>
      <c r="D24" s="125" t="s">
        <v>269</v>
      </c>
      <c r="E24" s="125" t="s">
        <v>270</v>
      </c>
      <c r="F24" s="126"/>
      <c r="G24" s="125">
        <v>90</v>
      </c>
    </row>
    <row r="25" spans="1:7" x14ac:dyDescent="0.15">
      <c r="A25" s="123" t="s">
        <v>169</v>
      </c>
      <c r="B25" s="124" t="s">
        <v>555</v>
      </c>
      <c r="C25" s="125" t="s">
        <v>271</v>
      </c>
      <c r="D25" s="125" t="s">
        <v>272</v>
      </c>
      <c r="E25" s="125" t="s">
        <v>273</v>
      </c>
      <c r="F25" s="126"/>
      <c r="G25" s="125">
        <v>78</v>
      </c>
    </row>
    <row r="26" spans="1:7" x14ac:dyDescent="0.15">
      <c r="A26" s="123" t="s">
        <v>507</v>
      </c>
      <c r="B26" s="124" t="s">
        <v>555</v>
      </c>
      <c r="C26" s="125" t="s">
        <v>497</v>
      </c>
      <c r="D26" s="125" t="s">
        <v>513</v>
      </c>
      <c r="E26" s="125" t="s">
        <v>520</v>
      </c>
      <c r="F26" s="126"/>
      <c r="G26" s="125">
        <v>33</v>
      </c>
    </row>
    <row r="27" spans="1:7" x14ac:dyDescent="0.15">
      <c r="A27" s="123" t="s">
        <v>34</v>
      </c>
      <c r="B27" s="124" t="s">
        <v>555</v>
      </c>
      <c r="C27" s="125" t="s">
        <v>35</v>
      </c>
      <c r="D27" s="125" t="s">
        <v>514</v>
      </c>
      <c r="E27" s="125" t="s">
        <v>274</v>
      </c>
      <c r="F27" s="126"/>
      <c r="G27" s="125">
        <v>90</v>
      </c>
    </row>
    <row r="28" spans="1:7" x14ac:dyDescent="0.15">
      <c r="A28" s="123" t="s">
        <v>42</v>
      </c>
      <c r="B28" s="124" t="s">
        <v>555</v>
      </c>
      <c r="C28" s="125" t="s">
        <v>43</v>
      </c>
      <c r="D28" s="125" t="s">
        <v>275</v>
      </c>
      <c r="E28" s="125" t="s">
        <v>276</v>
      </c>
      <c r="F28" s="126"/>
      <c r="G28" s="125">
        <v>90</v>
      </c>
    </row>
    <row r="29" spans="1:7" x14ac:dyDescent="0.15">
      <c r="A29" s="123" t="s">
        <v>48</v>
      </c>
      <c r="B29" s="124" t="s">
        <v>555</v>
      </c>
      <c r="C29" s="125" t="s">
        <v>49</v>
      </c>
      <c r="D29" s="125" t="s">
        <v>234</v>
      </c>
      <c r="E29" s="125" t="s">
        <v>235</v>
      </c>
      <c r="F29" s="126"/>
      <c r="G29" s="125">
        <v>60</v>
      </c>
    </row>
    <row r="30" spans="1:7" x14ac:dyDescent="0.15">
      <c r="A30" s="123" t="s">
        <v>56</v>
      </c>
      <c r="B30" s="124" t="s">
        <v>555</v>
      </c>
      <c r="C30" s="125" t="s">
        <v>57</v>
      </c>
      <c r="D30" s="125" t="s">
        <v>278</v>
      </c>
      <c r="E30" s="125" t="s">
        <v>279</v>
      </c>
      <c r="F30" s="126"/>
      <c r="G30" s="125">
        <v>130</v>
      </c>
    </row>
    <row r="31" spans="1:7" x14ac:dyDescent="0.15">
      <c r="A31" s="123" t="s">
        <v>63</v>
      </c>
      <c r="B31" s="124" t="s">
        <v>555</v>
      </c>
      <c r="C31" s="125" t="s">
        <v>64</v>
      </c>
      <c r="D31" s="125" t="s">
        <v>280</v>
      </c>
      <c r="E31" s="125" t="s">
        <v>281</v>
      </c>
      <c r="F31" s="126"/>
      <c r="G31" s="125">
        <v>30</v>
      </c>
    </row>
    <row r="32" spans="1:7" x14ac:dyDescent="0.15">
      <c r="A32" s="123" t="s">
        <v>79</v>
      </c>
      <c r="B32" s="124" t="s">
        <v>555</v>
      </c>
      <c r="C32" s="125" t="s">
        <v>80</v>
      </c>
      <c r="D32" s="125" t="s">
        <v>282</v>
      </c>
      <c r="E32" s="125" t="s">
        <v>283</v>
      </c>
      <c r="F32" s="126"/>
      <c r="G32" s="125">
        <v>120</v>
      </c>
    </row>
    <row r="33" spans="1:7" x14ac:dyDescent="0.15">
      <c r="A33" s="123" t="s">
        <v>83</v>
      </c>
      <c r="B33" s="124" t="s">
        <v>555</v>
      </c>
      <c r="C33" s="125" t="s">
        <v>84</v>
      </c>
      <c r="D33" s="125" t="s">
        <v>284</v>
      </c>
      <c r="E33" s="125" t="s">
        <v>285</v>
      </c>
      <c r="F33" s="126"/>
      <c r="G33" s="125">
        <v>60</v>
      </c>
    </row>
    <row r="34" spans="1:7" x14ac:dyDescent="0.15">
      <c r="A34" s="123" t="s">
        <v>87</v>
      </c>
      <c r="B34" s="124" t="s">
        <v>555</v>
      </c>
      <c r="C34" s="125" t="s">
        <v>88</v>
      </c>
      <c r="D34" s="125" t="s">
        <v>286</v>
      </c>
      <c r="E34" s="125" t="s">
        <v>287</v>
      </c>
      <c r="F34" s="126"/>
      <c r="G34" s="125">
        <v>90</v>
      </c>
    </row>
    <row r="35" spans="1:7" x14ac:dyDescent="0.15">
      <c r="A35" s="123" t="s">
        <v>93</v>
      </c>
      <c r="B35" s="124" t="s">
        <v>555</v>
      </c>
      <c r="C35" s="125" t="s">
        <v>94</v>
      </c>
      <c r="D35" s="125" t="s">
        <v>288</v>
      </c>
      <c r="E35" s="125" t="s">
        <v>289</v>
      </c>
      <c r="F35" s="126"/>
      <c r="G35" s="125">
        <v>60</v>
      </c>
    </row>
    <row r="36" spans="1:7" x14ac:dyDescent="0.15">
      <c r="A36" s="123" t="s">
        <v>105</v>
      </c>
      <c r="B36" s="124" t="s">
        <v>555</v>
      </c>
      <c r="C36" s="125" t="s">
        <v>106</v>
      </c>
      <c r="D36" s="125" t="s">
        <v>445</v>
      </c>
      <c r="E36" s="125" t="s">
        <v>291</v>
      </c>
      <c r="F36" s="126"/>
      <c r="G36" s="125">
        <v>90</v>
      </c>
    </row>
    <row r="37" spans="1:7" x14ac:dyDescent="0.15">
      <c r="A37" s="123" t="s">
        <v>110</v>
      </c>
      <c r="B37" s="124" t="s">
        <v>555</v>
      </c>
      <c r="C37" s="125" t="s">
        <v>111</v>
      </c>
      <c r="D37" s="125" t="s">
        <v>292</v>
      </c>
      <c r="E37" s="125" t="s">
        <v>293</v>
      </c>
      <c r="F37" s="126"/>
      <c r="G37" s="125">
        <v>120</v>
      </c>
    </row>
    <row r="38" spans="1:7" x14ac:dyDescent="0.15">
      <c r="A38" s="123" t="s">
        <v>114</v>
      </c>
      <c r="B38" s="124" t="s">
        <v>555</v>
      </c>
      <c r="C38" s="125" t="s">
        <v>115</v>
      </c>
      <c r="D38" s="125" t="s">
        <v>446</v>
      </c>
      <c r="E38" s="125" t="s">
        <v>294</v>
      </c>
      <c r="F38" s="126"/>
      <c r="G38" s="125">
        <v>90</v>
      </c>
    </row>
    <row r="39" spans="1:7" x14ac:dyDescent="0.15">
      <c r="A39" s="123" t="s">
        <v>118</v>
      </c>
      <c r="B39" s="124" t="s">
        <v>555</v>
      </c>
      <c r="C39" s="125" t="s">
        <v>119</v>
      </c>
      <c r="D39" s="125" t="s">
        <v>253</v>
      </c>
      <c r="E39" s="125" t="s">
        <v>254</v>
      </c>
      <c r="F39" s="126"/>
      <c r="G39" s="125">
        <v>110</v>
      </c>
    </row>
    <row r="40" spans="1:7" x14ac:dyDescent="0.15">
      <c r="A40" s="123" t="s">
        <v>124</v>
      </c>
      <c r="B40" s="124" t="s">
        <v>555</v>
      </c>
      <c r="C40" s="125" t="s">
        <v>125</v>
      </c>
      <c r="D40" s="125" t="s">
        <v>445</v>
      </c>
      <c r="E40" s="125" t="s">
        <v>291</v>
      </c>
      <c r="F40" s="126"/>
      <c r="G40" s="125">
        <v>100</v>
      </c>
    </row>
    <row r="41" spans="1:7" x14ac:dyDescent="0.15">
      <c r="A41" s="123" t="s">
        <v>126</v>
      </c>
      <c r="B41" s="124" t="s">
        <v>555</v>
      </c>
      <c r="C41" s="125" t="s">
        <v>127</v>
      </c>
      <c r="D41" s="125" t="s">
        <v>445</v>
      </c>
      <c r="E41" s="125" t="s">
        <v>291</v>
      </c>
      <c r="F41" s="126"/>
      <c r="G41" s="125">
        <v>80</v>
      </c>
    </row>
    <row r="42" spans="1:7" x14ac:dyDescent="0.15">
      <c r="A42" s="123" t="s">
        <v>130</v>
      </c>
      <c r="B42" s="124" t="s">
        <v>555</v>
      </c>
      <c r="C42" s="125" t="s">
        <v>545</v>
      </c>
      <c r="D42" s="125" t="s">
        <v>295</v>
      </c>
      <c r="E42" s="125" t="s">
        <v>296</v>
      </c>
      <c r="F42" s="126"/>
      <c r="G42" s="125">
        <v>90</v>
      </c>
    </row>
    <row r="43" spans="1:7" x14ac:dyDescent="0.15">
      <c r="A43" s="123" t="s">
        <v>135</v>
      </c>
      <c r="B43" s="124" t="s">
        <v>555</v>
      </c>
      <c r="C43" s="125" t="s">
        <v>297</v>
      </c>
      <c r="D43" s="125" t="s">
        <v>298</v>
      </c>
      <c r="E43" s="125" t="s">
        <v>299</v>
      </c>
      <c r="F43" s="126"/>
      <c r="G43" s="125">
        <v>60</v>
      </c>
    </row>
    <row r="44" spans="1:7" x14ac:dyDescent="0.15">
      <c r="A44" s="123" t="s">
        <v>139</v>
      </c>
      <c r="B44" s="124" t="s">
        <v>555</v>
      </c>
      <c r="C44" s="125" t="s">
        <v>300</v>
      </c>
      <c r="D44" s="125" t="s">
        <v>232</v>
      </c>
      <c r="E44" s="125" t="s">
        <v>233</v>
      </c>
      <c r="F44" s="126"/>
      <c r="G44" s="125">
        <v>90</v>
      </c>
    </row>
    <row r="45" spans="1:7" x14ac:dyDescent="0.15">
      <c r="A45" s="123" t="s">
        <v>146</v>
      </c>
      <c r="B45" s="124" t="s">
        <v>555</v>
      </c>
      <c r="C45" s="125" t="s">
        <v>301</v>
      </c>
      <c r="D45" s="125" t="s">
        <v>445</v>
      </c>
      <c r="E45" s="125" t="s">
        <v>291</v>
      </c>
      <c r="F45" s="126"/>
      <c r="G45" s="125">
        <v>80</v>
      </c>
    </row>
    <row r="46" spans="1:7" x14ac:dyDescent="0.15">
      <c r="A46" s="123" t="s">
        <v>148</v>
      </c>
      <c r="B46" s="124" t="s">
        <v>555</v>
      </c>
      <c r="C46" s="125" t="s">
        <v>149</v>
      </c>
      <c r="D46" s="125" t="s">
        <v>278</v>
      </c>
      <c r="E46" s="125" t="s">
        <v>279</v>
      </c>
      <c r="F46" s="126"/>
      <c r="G46" s="125">
        <v>70</v>
      </c>
    </row>
    <row r="47" spans="1:7" x14ac:dyDescent="0.15">
      <c r="A47" s="123" t="s">
        <v>154</v>
      </c>
      <c r="B47" s="124" t="s">
        <v>555</v>
      </c>
      <c r="C47" s="125" t="s">
        <v>498</v>
      </c>
      <c r="D47" s="125" t="s">
        <v>515</v>
      </c>
      <c r="E47" s="125" t="s">
        <v>302</v>
      </c>
      <c r="F47" s="126"/>
      <c r="G47" s="125">
        <v>90</v>
      </c>
    </row>
    <row r="48" spans="1:7" x14ac:dyDescent="0.15">
      <c r="A48" s="123" t="s">
        <v>161</v>
      </c>
      <c r="B48" s="124" t="s">
        <v>555</v>
      </c>
      <c r="C48" s="125" t="s">
        <v>162</v>
      </c>
      <c r="D48" s="125" t="s">
        <v>295</v>
      </c>
      <c r="E48" s="125" t="s">
        <v>296</v>
      </c>
      <c r="F48" s="126"/>
      <c r="G48" s="125">
        <v>90</v>
      </c>
    </row>
    <row r="49" spans="1:7" x14ac:dyDescent="0.15">
      <c r="A49" s="123" t="s">
        <v>165</v>
      </c>
      <c r="B49" s="124" t="s">
        <v>555</v>
      </c>
      <c r="C49" s="125" t="s">
        <v>166</v>
      </c>
      <c r="D49" s="125" t="s">
        <v>557</v>
      </c>
      <c r="E49" s="125" t="s">
        <v>303</v>
      </c>
      <c r="F49" s="126"/>
      <c r="G49" s="125">
        <v>60</v>
      </c>
    </row>
    <row r="50" spans="1:7" x14ac:dyDescent="0.15">
      <c r="A50" s="123" t="s">
        <v>171</v>
      </c>
      <c r="B50" s="124" t="s">
        <v>555</v>
      </c>
      <c r="C50" s="125" t="s">
        <v>304</v>
      </c>
      <c r="D50" s="125" t="s">
        <v>268</v>
      </c>
      <c r="E50" s="125" t="s">
        <v>263</v>
      </c>
      <c r="F50" s="126"/>
      <c r="G50" s="125">
        <v>60</v>
      </c>
    </row>
    <row r="51" spans="1:7" x14ac:dyDescent="0.15">
      <c r="A51" s="123" t="s">
        <v>178</v>
      </c>
      <c r="B51" s="124" t="s">
        <v>555</v>
      </c>
      <c r="C51" s="125" t="s">
        <v>305</v>
      </c>
      <c r="D51" s="125" t="s">
        <v>306</v>
      </c>
      <c r="E51" s="125" t="s">
        <v>307</v>
      </c>
      <c r="F51" s="126"/>
      <c r="G51" s="125">
        <v>90</v>
      </c>
    </row>
    <row r="52" spans="1:7" x14ac:dyDescent="0.15">
      <c r="A52" s="123" t="s">
        <v>184</v>
      </c>
      <c r="B52" s="124" t="s">
        <v>555</v>
      </c>
      <c r="C52" s="125" t="s">
        <v>185</v>
      </c>
      <c r="D52" s="125" t="s">
        <v>308</v>
      </c>
      <c r="E52" s="125" t="s">
        <v>309</v>
      </c>
      <c r="F52" s="126"/>
      <c r="G52" s="125">
        <v>120</v>
      </c>
    </row>
    <row r="53" spans="1:7" x14ac:dyDescent="0.15">
      <c r="A53" s="123" t="s">
        <v>188</v>
      </c>
      <c r="B53" s="124" t="s">
        <v>555</v>
      </c>
      <c r="C53" s="125" t="s">
        <v>310</v>
      </c>
      <c r="D53" s="125" t="s">
        <v>311</v>
      </c>
      <c r="E53" s="125" t="s">
        <v>312</v>
      </c>
      <c r="F53" s="126"/>
      <c r="G53" s="125">
        <v>42</v>
      </c>
    </row>
    <row r="54" spans="1:7" x14ac:dyDescent="0.15">
      <c r="A54" s="123" t="s">
        <v>313</v>
      </c>
      <c r="B54" s="124" t="s">
        <v>555</v>
      </c>
      <c r="C54" s="125" t="s">
        <v>314</v>
      </c>
      <c r="D54" s="125" t="s">
        <v>277</v>
      </c>
      <c r="E54" s="125" t="s">
        <v>315</v>
      </c>
      <c r="F54" s="126"/>
      <c r="G54" s="125">
        <v>90</v>
      </c>
    </row>
    <row r="55" spans="1:7" x14ac:dyDescent="0.15">
      <c r="A55" s="123" t="s">
        <v>447</v>
      </c>
      <c r="B55" s="124" t="s">
        <v>555</v>
      </c>
      <c r="C55" s="125" t="s">
        <v>499</v>
      </c>
      <c r="D55" s="125" t="s">
        <v>516</v>
      </c>
      <c r="E55" s="125" t="s">
        <v>521</v>
      </c>
      <c r="F55" s="126"/>
      <c r="G55" s="125">
        <v>60</v>
      </c>
    </row>
    <row r="56" spans="1:7" x14ac:dyDescent="0.15">
      <c r="A56" s="123" t="s">
        <v>508</v>
      </c>
      <c r="B56" s="124" t="s">
        <v>555</v>
      </c>
      <c r="C56" s="125" t="s">
        <v>500</v>
      </c>
      <c r="D56" s="125" t="s">
        <v>517</v>
      </c>
      <c r="E56" s="125" t="s">
        <v>522</v>
      </c>
      <c r="F56" s="126"/>
      <c r="G56" s="125">
        <v>60</v>
      </c>
    </row>
    <row r="57" spans="1:7" x14ac:dyDescent="0.15">
      <c r="A57" s="123" t="s">
        <v>509</v>
      </c>
      <c r="B57" s="124" t="s">
        <v>555</v>
      </c>
      <c r="C57" s="125" t="s">
        <v>501</v>
      </c>
      <c r="D57" s="125" t="s">
        <v>516</v>
      </c>
      <c r="E57" s="125" t="s">
        <v>521</v>
      </c>
      <c r="F57" s="126"/>
      <c r="G57" s="125">
        <v>60</v>
      </c>
    </row>
    <row r="58" spans="1:7" x14ac:dyDescent="0.15">
      <c r="A58" s="123" t="s">
        <v>510</v>
      </c>
      <c r="B58" s="124" t="s">
        <v>555</v>
      </c>
      <c r="C58" s="125" t="s">
        <v>502</v>
      </c>
      <c r="D58" s="125" t="s">
        <v>518</v>
      </c>
      <c r="E58" s="125" t="s">
        <v>523</v>
      </c>
      <c r="F58" s="126"/>
      <c r="G58" s="125">
        <v>60</v>
      </c>
    </row>
    <row r="59" spans="1:7" x14ac:dyDescent="0.15">
      <c r="A59" s="123" t="s">
        <v>547</v>
      </c>
      <c r="B59" s="124" t="s">
        <v>555</v>
      </c>
      <c r="C59" s="125" t="s">
        <v>549</v>
      </c>
      <c r="D59" s="125" t="s">
        <v>295</v>
      </c>
      <c r="E59" s="125" t="s">
        <v>296</v>
      </c>
      <c r="F59" s="126"/>
      <c r="G59" s="125">
        <v>100</v>
      </c>
    </row>
    <row r="60" spans="1:7" x14ac:dyDescent="0.15">
      <c r="A60" s="123" t="s">
        <v>201</v>
      </c>
      <c r="B60" s="124" t="s">
        <v>555</v>
      </c>
      <c r="C60" s="125" t="s">
        <v>202</v>
      </c>
      <c r="D60" s="125" t="s">
        <v>316</v>
      </c>
      <c r="E60" s="125" t="s">
        <v>317</v>
      </c>
      <c r="F60" s="126"/>
      <c r="G60" s="125">
        <v>90</v>
      </c>
    </row>
    <row r="61" spans="1:7" x14ac:dyDescent="0.15">
      <c r="A61" s="123" t="s">
        <v>205</v>
      </c>
      <c r="B61" s="124" t="s">
        <v>555</v>
      </c>
      <c r="C61" s="125" t="s">
        <v>206</v>
      </c>
      <c r="D61" s="125" t="s">
        <v>228</v>
      </c>
      <c r="E61" s="125" t="s">
        <v>229</v>
      </c>
      <c r="F61" s="126"/>
      <c r="G61" s="125">
        <v>60</v>
      </c>
    </row>
    <row r="62" spans="1:7" x14ac:dyDescent="0.15">
      <c r="A62" s="123" t="s">
        <v>209</v>
      </c>
      <c r="B62" s="124" t="s">
        <v>555</v>
      </c>
      <c r="C62" s="125" t="s">
        <v>210</v>
      </c>
      <c r="D62" s="125" t="s">
        <v>282</v>
      </c>
      <c r="E62" s="125" t="s">
        <v>283</v>
      </c>
      <c r="F62" s="126"/>
      <c r="G62" s="125">
        <v>120</v>
      </c>
    </row>
    <row r="63" spans="1:7" x14ac:dyDescent="0.15">
      <c r="A63" s="123" t="s">
        <v>215</v>
      </c>
      <c r="B63" s="124" t="s">
        <v>555</v>
      </c>
      <c r="C63" s="125" t="s">
        <v>216</v>
      </c>
      <c r="D63" s="125" t="s">
        <v>238</v>
      </c>
      <c r="E63" s="125" t="s">
        <v>239</v>
      </c>
      <c r="F63" s="126"/>
      <c r="G63" s="125">
        <v>110</v>
      </c>
    </row>
    <row r="64" spans="1:7" x14ac:dyDescent="0.15">
      <c r="A64" s="123" t="s">
        <v>219</v>
      </c>
      <c r="B64" s="124" t="s">
        <v>555</v>
      </c>
      <c r="C64" s="125" t="s">
        <v>220</v>
      </c>
      <c r="D64" s="125" t="s">
        <v>318</v>
      </c>
      <c r="E64" s="125" t="s">
        <v>319</v>
      </c>
      <c r="F64" s="126"/>
      <c r="G64" s="125">
        <v>100</v>
      </c>
    </row>
    <row r="65" spans="1:7" x14ac:dyDescent="0.15">
      <c r="A65" s="123" t="s">
        <v>223</v>
      </c>
      <c r="B65" s="124" t="s">
        <v>555</v>
      </c>
      <c r="C65" s="125" t="s">
        <v>224</v>
      </c>
      <c r="D65" s="125" t="s">
        <v>318</v>
      </c>
      <c r="E65" s="129" t="s">
        <v>319</v>
      </c>
      <c r="F65" s="126"/>
      <c r="G65" s="125">
        <v>100</v>
      </c>
    </row>
    <row r="66" spans="1:7" x14ac:dyDescent="0.15">
      <c r="A66" s="123" t="s">
        <v>30</v>
      </c>
      <c r="B66" s="124" t="s">
        <v>555</v>
      </c>
      <c r="C66" s="125" t="s">
        <v>31</v>
      </c>
      <c r="D66" s="125" t="s">
        <v>318</v>
      </c>
      <c r="E66" s="125" t="s">
        <v>319</v>
      </c>
      <c r="F66" s="126"/>
      <c r="G66" s="125">
        <v>100</v>
      </c>
    </row>
    <row r="67" spans="1:7" x14ac:dyDescent="0.15">
      <c r="A67" s="123" t="s">
        <v>36</v>
      </c>
      <c r="B67" s="124" t="s">
        <v>555</v>
      </c>
      <c r="C67" s="125" t="s">
        <v>37</v>
      </c>
      <c r="D67" s="125" t="s">
        <v>253</v>
      </c>
      <c r="E67" s="125" t="s">
        <v>254</v>
      </c>
      <c r="F67" s="126"/>
      <c r="G67" s="125">
        <v>90</v>
      </c>
    </row>
    <row r="68" spans="1:7" x14ac:dyDescent="0.15">
      <c r="A68" s="123" t="s">
        <v>44</v>
      </c>
      <c r="B68" s="124" t="s">
        <v>555</v>
      </c>
      <c r="C68" s="125" t="s">
        <v>45</v>
      </c>
      <c r="D68" s="125" t="s">
        <v>320</v>
      </c>
      <c r="E68" s="125" t="s">
        <v>321</v>
      </c>
      <c r="F68" s="126"/>
      <c r="G68" s="125">
        <v>80</v>
      </c>
    </row>
    <row r="69" spans="1:7" x14ac:dyDescent="0.15">
      <c r="A69" s="123" t="s">
        <v>52</v>
      </c>
      <c r="B69" s="124" t="s">
        <v>555</v>
      </c>
      <c r="C69" s="125" t="s">
        <v>53</v>
      </c>
      <c r="D69" s="125" t="s">
        <v>322</v>
      </c>
      <c r="E69" s="125" t="s">
        <v>251</v>
      </c>
      <c r="F69" s="126"/>
      <c r="G69" s="125">
        <v>120</v>
      </c>
    </row>
    <row r="70" spans="1:7" x14ac:dyDescent="0.15">
      <c r="A70" s="123" t="s">
        <v>58</v>
      </c>
      <c r="B70" s="124" t="s">
        <v>555</v>
      </c>
      <c r="C70" s="125" t="s">
        <v>323</v>
      </c>
      <c r="D70" s="125" t="s">
        <v>324</v>
      </c>
      <c r="E70" s="125" t="s">
        <v>325</v>
      </c>
      <c r="F70" s="126"/>
      <c r="G70" s="125">
        <v>60</v>
      </c>
    </row>
    <row r="71" spans="1:7" x14ac:dyDescent="0.15">
      <c r="A71" s="123" t="s">
        <v>65</v>
      </c>
      <c r="B71" s="124" t="s">
        <v>555</v>
      </c>
      <c r="C71" s="125" t="s">
        <v>326</v>
      </c>
      <c r="D71" s="125" t="s">
        <v>292</v>
      </c>
      <c r="E71" s="125" t="s">
        <v>293</v>
      </c>
      <c r="F71" s="126"/>
      <c r="G71" s="125">
        <v>120</v>
      </c>
    </row>
    <row r="72" spans="1:7" x14ac:dyDescent="0.15">
      <c r="A72" s="123" t="s">
        <v>69</v>
      </c>
      <c r="B72" s="124" t="s">
        <v>555</v>
      </c>
      <c r="C72" s="125" t="s">
        <v>327</v>
      </c>
      <c r="D72" s="125" t="s">
        <v>445</v>
      </c>
      <c r="E72" s="125" t="s">
        <v>291</v>
      </c>
      <c r="F72" s="126"/>
      <c r="G72" s="125">
        <v>60</v>
      </c>
    </row>
    <row r="73" spans="1:7" x14ac:dyDescent="0.15">
      <c r="A73" s="123" t="s">
        <v>74</v>
      </c>
      <c r="B73" s="124" t="s">
        <v>555</v>
      </c>
      <c r="C73" s="125" t="s">
        <v>328</v>
      </c>
      <c r="D73" s="125" t="s">
        <v>558</v>
      </c>
      <c r="E73" s="125" t="s">
        <v>329</v>
      </c>
      <c r="F73" s="126"/>
      <c r="G73" s="125">
        <v>90</v>
      </c>
    </row>
    <row r="74" spans="1:7" x14ac:dyDescent="0.15">
      <c r="A74" s="123" t="s">
        <v>95</v>
      </c>
      <c r="B74" s="124" t="s">
        <v>555</v>
      </c>
      <c r="C74" s="125" t="s">
        <v>330</v>
      </c>
      <c r="D74" s="125" t="s">
        <v>256</v>
      </c>
      <c r="E74" s="125" t="s">
        <v>257</v>
      </c>
      <c r="F74" s="126"/>
      <c r="G74" s="125">
        <v>108</v>
      </c>
    </row>
    <row r="75" spans="1:7" x14ac:dyDescent="0.15">
      <c r="A75" s="123" t="s">
        <v>99</v>
      </c>
      <c r="B75" s="124" t="s">
        <v>555</v>
      </c>
      <c r="C75" s="125" t="s">
        <v>331</v>
      </c>
      <c r="D75" s="125" t="s">
        <v>332</v>
      </c>
      <c r="E75" s="125" t="s">
        <v>333</v>
      </c>
      <c r="F75" s="126"/>
      <c r="G75" s="125">
        <v>80</v>
      </c>
    </row>
    <row r="76" spans="1:7" x14ac:dyDescent="0.15">
      <c r="A76" s="123" t="s">
        <v>107</v>
      </c>
      <c r="B76" s="124" t="s">
        <v>555</v>
      </c>
      <c r="C76" s="125" t="s">
        <v>334</v>
      </c>
      <c r="D76" s="125" t="s">
        <v>282</v>
      </c>
      <c r="E76" s="125" t="s">
        <v>283</v>
      </c>
      <c r="F76" s="126"/>
      <c r="G76" s="125">
        <v>90</v>
      </c>
    </row>
    <row r="77" spans="1:7" x14ac:dyDescent="0.15">
      <c r="A77" s="123" t="s">
        <v>335</v>
      </c>
      <c r="B77" s="124" t="s">
        <v>555</v>
      </c>
      <c r="C77" s="125" t="s">
        <v>336</v>
      </c>
      <c r="D77" s="125" t="s">
        <v>337</v>
      </c>
      <c r="E77" s="125" t="s">
        <v>338</v>
      </c>
      <c r="F77" s="126"/>
      <c r="G77" s="125">
        <v>60</v>
      </c>
    </row>
    <row r="78" spans="1:7" x14ac:dyDescent="0.15">
      <c r="A78" s="123" t="s">
        <v>341</v>
      </c>
      <c r="B78" s="124" t="s">
        <v>555</v>
      </c>
      <c r="C78" s="125" t="s">
        <v>342</v>
      </c>
      <c r="D78" s="125" t="s">
        <v>339</v>
      </c>
      <c r="E78" s="125" t="s">
        <v>340</v>
      </c>
      <c r="F78" s="126"/>
      <c r="G78" s="125">
        <v>60</v>
      </c>
    </row>
    <row r="79" spans="1:7" x14ac:dyDescent="0.15">
      <c r="A79" s="123" t="s">
        <v>343</v>
      </c>
      <c r="B79" s="124" t="s">
        <v>555</v>
      </c>
      <c r="C79" s="125" t="s">
        <v>344</v>
      </c>
      <c r="D79" s="125" t="s">
        <v>295</v>
      </c>
      <c r="E79" s="125" t="s">
        <v>296</v>
      </c>
      <c r="F79" s="126"/>
      <c r="G79" s="125">
        <v>56</v>
      </c>
    </row>
    <row r="80" spans="1:7" x14ac:dyDescent="0.15">
      <c r="A80" s="123" t="s">
        <v>448</v>
      </c>
      <c r="B80" s="124" t="s">
        <v>555</v>
      </c>
      <c r="C80" s="125" t="s">
        <v>503</v>
      </c>
      <c r="D80" s="125" t="s">
        <v>386</v>
      </c>
      <c r="E80" s="125" t="s">
        <v>387</v>
      </c>
      <c r="F80" s="126"/>
      <c r="G80" s="125">
        <v>120</v>
      </c>
    </row>
    <row r="81" spans="1:7" x14ac:dyDescent="0.15">
      <c r="A81" s="123" t="s">
        <v>150</v>
      </c>
      <c r="B81" s="124" t="s">
        <v>555</v>
      </c>
      <c r="C81" s="125" t="s">
        <v>151</v>
      </c>
      <c r="D81" s="125" t="s">
        <v>345</v>
      </c>
      <c r="E81" s="125" t="s">
        <v>346</v>
      </c>
      <c r="F81" s="126"/>
      <c r="G81" s="125">
        <v>60</v>
      </c>
    </row>
    <row r="82" spans="1:7" x14ac:dyDescent="0.15">
      <c r="A82" s="123" t="s">
        <v>155</v>
      </c>
      <c r="B82" s="124" t="s">
        <v>555</v>
      </c>
      <c r="C82" s="125" t="s">
        <v>156</v>
      </c>
      <c r="D82" s="125" t="s">
        <v>24</v>
      </c>
      <c r="E82" s="125" t="s">
        <v>347</v>
      </c>
      <c r="F82" s="126"/>
      <c r="G82" s="125">
        <v>90</v>
      </c>
    </row>
    <row r="83" spans="1:7" x14ac:dyDescent="0.15">
      <c r="A83" s="123" t="s">
        <v>175</v>
      </c>
      <c r="B83" s="124" t="s">
        <v>555</v>
      </c>
      <c r="C83" s="125" t="s">
        <v>176</v>
      </c>
      <c r="D83" s="125" t="s">
        <v>348</v>
      </c>
      <c r="E83" s="125" t="s">
        <v>524</v>
      </c>
      <c r="F83" s="126"/>
      <c r="G83" s="125">
        <v>30</v>
      </c>
    </row>
    <row r="84" spans="1:7" x14ac:dyDescent="0.15">
      <c r="A84" s="123" t="s">
        <v>180</v>
      </c>
      <c r="B84" s="124" t="s">
        <v>555</v>
      </c>
      <c r="C84" s="125" t="s">
        <v>181</v>
      </c>
      <c r="D84" s="125" t="s">
        <v>349</v>
      </c>
      <c r="E84" s="125" t="s">
        <v>350</v>
      </c>
      <c r="F84" s="126"/>
      <c r="G84" s="125">
        <v>90</v>
      </c>
    </row>
    <row r="85" spans="1:7" x14ac:dyDescent="0.15">
      <c r="A85" s="123" t="s">
        <v>186</v>
      </c>
      <c r="B85" s="124" t="s">
        <v>555</v>
      </c>
      <c r="C85" s="125" t="s">
        <v>187</v>
      </c>
      <c r="D85" s="125" t="s">
        <v>280</v>
      </c>
      <c r="E85" s="125" t="s">
        <v>351</v>
      </c>
      <c r="F85" s="126"/>
      <c r="G85" s="125">
        <v>90</v>
      </c>
    </row>
    <row r="86" spans="1:7" x14ac:dyDescent="0.15">
      <c r="A86" s="123" t="s">
        <v>190</v>
      </c>
      <c r="B86" s="124" t="s">
        <v>555</v>
      </c>
      <c r="C86" s="125" t="s">
        <v>191</v>
      </c>
      <c r="D86" s="125" t="s">
        <v>352</v>
      </c>
      <c r="E86" s="125" t="s">
        <v>353</v>
      </c>
      <c r="F86" s="126"/>
      <c r="G86" s="125">
        <v>90</v>
      </c>
    </row>
    <row r="87" spans="1:7" x14ac:dyDescent="0.15">
      <c r="A87" s="123" t="s">
        <v>194</v>
      </c>
      <c r="B87" s="124" t="s">
        <v>555</v>
      </c>
      <c r="C87" s="125" t="s">
        <v>195</v>
      </c>
      <c r="D87" s="125" t="s">
        <v>240</v>
      </c>
      <c r="E87" s="125" t="s">
        <v>241</v>
      </c>
      <c r="F87" s="126"/>
      <c r="G87" s="125">
        <v>70</v>
      </c>
    </row>
    <row r="88" spans="1:7" x14ac:dyDescent="0.15">
      <c r="A88" s="123" t="s">
        <v>199</v>
      </c>
      <c r="B88" s="124" t="s">
        <v>555</v>
      </c>
      <c r="C88" s="125" t="s">
        <v>200</v>
      </c>
      <c r="D88" s="125" t="s">
        <v>445</v>
      </c>
      <c r="E88" s="125" t="s">
        <v>291</v>
      </c>
      <c r="F88" s="126"/>
      <c r="G88" s="125">
        <v>80</v>
      </c>
    </row>
    <row r="89" spans="1:7" ht="14.25" customHeight="1" x14ac:dyDescent="0.15">
      <c r="A89" s="123" t="s">
        <v>207</v>
      </c>
      <c r="B89" s="124" t="s">
        <v>555</v>
      </c>
      <c r="C89" s="125" t="s">
        <v>208</v>
      </c>
      <c r="D89" s="125" t="s">
        <v>558</v>
      </c>
      <c r="E89" s="125" t="s">
        <v>329</v>
      </c>
      <c r="F89" s="126"/>
      <c r="G89" s="125">
        <v>60</v>
      </c>
    </row>
    <row r="90" spans="1:7" x14ac:dyDescent="0.15">
      <c r="A90" s="123" t="s">
        <v>211</v>
      </c>
      <c r="B90" s="124" t="s">
        <v>555</v>
      </c>
      <c r="C90" s="125" t="s">
        <v>354</v>
      </c>
      <c r="D90" s="125" t="s">
        <v>355</v>
      </c>
      <c r="E90" s="125" t="s">
        <v>356</v>
      </c>
      <c r="F90" s="126"/>
      <c r="G90" s="125">
        <v>60</v>
      </c>
    </row>
    <row r="91" spans="1:7" x14ac:dyDescent="0.15">
      <c r="A91" s="123" t="s">
        <v>221</v>
      </c>
      <c r="B91" s="124" t="s">
        <v>555</v>
      </c>
      <c r="C91" s="125" t="s">
        <v>222</v>
      </c>
      <c r="D91" s="125" t="s">
        <v>357</v>
      </c>
      <c r="E91" s="125" t="s">
        <v>257</v>
      </c>
      <c r="F91" s="126"/>
      <c r="G91" s="125">
        <v>105</v>
      </c>
    </row>
    <row r="92" spans="1:7" x14ac:dyDescent="0.15">
      <c r="A92" s="123" t="s">
        <v>225</v>
      </c>
      <c r="B92" s="124" t="s">
        <v>555</v>
      </c>
      <c r="C92" s="125" t="s">
        <v>226</v>
      </c>
      <c r="D92" s="125" t="s">
        <v>358</v>
      </c>
      <c r="E92" s="125" t="s">
        <v>359</v>
      </c>
      <c r="F92" s="126"/>
      <c r="G92" s="125">
        <v>60</v>
      </c>
    </row>
    <row r="93" spans="1:7" x14ac:dyDescent="0.15">
      <c r="A93" s="123" t="s">
        <v>38</v>
      </c>
      <c r="B93" s="124" t="s">
        <v>555</v>
      </c>
      <c r="C93" s="125" t="s">
        <v>39</v>
      </c>
      <c r="D93" s="125" t="s">
        <v>360</v>
      </c>
      <c r="E93" s="125" t="s">
        <v>359</v>
      </c>
      <c r="F93" s="126"/>
      <c r="G93" s="125">
        <v>60</v>
      </c>
    </row>
    <row r="94" spans="1:7" x14ac:dyDescent="0.15">
      <c r="A94" s="123" t="s">
        <v>46</v>
      </c>
      <c r="B94" s="124" t="s">
        <v>555</v>
      </c>
      <c r="C94" s="125" t="s">
        <v>47</v>
      </c>
      <c r="D94" s="125" t="s">
        <v>361</v>
      </c>
      <c r="E94" s="125" t="s">
        <v>362</v>
      </c>
      <c r="F94" s="126"/>
      <c r="G94" s="125">
        <v>60</v>
      </c>
    </row>
    <row r="95" spans="1:7" x14ac:dyDescent="0.15">
      <c r="A95" s="123" t="s">
        <v>59</v>
      </c>
      <c r="B95" s="124" t="s">
        <v>555</v>
      </c>
      <c r="C95" s="125" t="s">
        <v>60</v>
      </c>
      <c r="D95" s="125" t="s">
        <v>363</v>
      </c>
      <c r="E95" s="125" t="s">
        <v>364</v>
      </c>
      <c r="F95" s="126"/>
      <c r="G95" s="125">
        <v>40</v>
      </c>
    </row>
    <row r="96" spans="1:7" x14ac:dyDescent="0.15">
      <c r="A96" s="123" t="s">
        <v>511</v>
      </c>
      <c r="B96" s="124" t="s">
        <v>555</v>
      </c>
      <c r="C96" s="125" t="s">
        <v>504</v>
      </c>
      <c r="D96" s="125" t="s">
        <v>311</v>
      </c>
      <c r="E96" s="125" t="s">
        <v>525</v>
      </c>
      <c r="F96" s="126"/>
      <c r="G96" s="125">
        <v>60</v>
      </c>
    </row>
    <row r="97" spans="1:7" x14ac:dyDescent="0.15">
      <c r="A97" s="123" t="s">
        <v>559</v>
      </c>
      <c r="B97" s="124" t="s">
        <v>555</v>
      </c>
      <c r="C97" s="125" t="s">
        <v>560</v>
      </c>
      <c r="D97" s="125" t="s">
        <v>561</v>
      </c>
      <c r="E97" s="125" t="s">
        <v>562</v>
      </c>
      <c r="F97" s="126"/>
      <c r="G97" s="125">
        <v>50</v>
      </c>
    </row>
    <row r="98" spans="1:7" x14ac:dyDescent="0.15">
      <c r="A98" s="123" t="s">
        <v>70</v>
      </c>
      <c r="B98" s="124" t="s">
        <v>555</v>
      </c>
      <c r="C98" s="125" t="s">
        <v>71</v>
      </c>
      <c r="D98" s="125" t="s">
        <v>228</v>
      </c>
      <c r="E98" s="125" t="s">
        <v>229</v>
      </c>
      <c r="F98" s="126"/>
      <c r="G98" s="125">
        <v>60</v>
      </c>
    </row>
    <row r="99" spans="1:7" x14ac:dyDescent="0.15">
      <c r="A99" s="123" t="s">
        <v>75</v>
      </c>
      <c r="B99" s="124" t="s">
        <v>555</v>
      </c>
      <c r="C99" s="125" t="s">
        <v>76</v>
      </c>
      <c r="D99" s="125" t="s">
        <v>365</v>
      </c>
      <c r="E99" s="125" t="s">
        <v>366</v>
      </c>
      <c r="F99" s="126"/>
      <c r="G99" s="125">
        <v>130</v>
      </c>
    </row>
    <row r="100" spans="1:7" x14ac:dyDescent="0.15">
      <c r="A100" s="123" t="s">
        <v>89</v>
      </c>
      <c r="B100" s="124" t="s">
        <v>555</v>
      </c>
      <c r="C100" s="125" t="s">
        <v>90</v>
      </c>
      <c r="D100" s="125" t="s">
        <v>367</v>
      </c>
      <c r="E100" s="125" t="s">
        <v>368</v>
      </c>
      <c r="F100" s="126"/>
      <c r="G100" s="125">
        <v>90</v>
      </c>
    </row>
    <row r="101" spans="1:7" x14ac:dyDescent="0.15">
      <c r="A101" s="123" t="s">
        <v>101</v>
      </c>
      <c r="B101" s="124" t="s">
        <v>555</v>
      </c>
      <c r="C101" s="125" t="s">
        <v>102</v>
      </c>
      <c r="D101" s="125" t="s">
        <v>369</v>
      </c>
      <c r="E101" s="125" t="s">
        <v>370</v>
      </c>
      <c r="F101" s="126"/>
      <c r="G101" s="125">
        <v>30</v>
      </c>
    </row>
    <row r="102" spans="1:7" x14ac:dyDescent="0.15">
      <c r="A102" s="123" t="s">
        <v>120</v>
      </c>
      <c r="B102" s="124" t="s">
        <v>555</v>
      </c>
      <c r="C102" s="125" t="s">
        <v>121</v>
      </c>
      <c r="D102" s="125" t="s">
        <v>445</v>
      </c>
      <c r="E102" s="125" t="s">
        <v>291</v>
      </c>
      <c r="F102" s="126"/>
      <c r="G102" s="125">
        <v>90</v>
      </c>
    </row>
    <row r="103" spans="1:7" x14ac:dyDescent="0.15">
      <c r="A103" s="123" t="s">
        <v>131</v>
      </c>
      <c r="B103" s="124" t="s">
        <v>555</v>
      </c>
      <c r="C103" s="125" t="s">
        <v>371</v>
      </c>
      <c r="D103" s="125" t="s">
        <v>253</v>
      </c>
      <c r="E103" s="125" t="s">
        <v>254</v>
      </c>
      <c r="F103" s="126"/>
      <c r="G103" s="125">
        <v>130</v>
      </c>
    </row>
    <row r="104" spans="1:7" x14ac:dyDescent="0.15">
      <c r="A104" s="123" t="s">
        <v>142</v>
      </c>
      <c r="B104" s="124" t="s">
        <v>555</v>
      </c>
      <c r="C104" s="125" t="s">
        <v>143</v>
      </c>
      <c r="D104" s="125" t="s">
        <v>372</v>
      </c>
      <c r="E104" s="125" t="s">
        <v>373</v>
      </c>
      <c r="F104" s="126"/>
      <c r="G104" s="125">
        <v>60</v>
      </c>
    </row>
    <row r="105" spans="1:7" x14ac:dyDescent="0.15">
      <c r="A105" s="123" t="s">
        <v>157</v>
      </c>
      <c r="B105" s="124" t="s">
        <v>555</v>
      </c>
      <c r="C105" s="125" t="s">
        <v>158</v>
      </c>
      <c r="D105" s="125" t="s">
        <v>563</v>
      </c>
      <c r="E105" s="125" t="s">
        <v>259</v>
      </c>
      <c r="F105" s="126"/>
      <c r="G105" s="125">
        <v>90</v>
      </c>
    </row>
    <row r="106" spans="1:7" x14ac:dyDescent="0.15">
      <c r="A106" s="123" t="s">
        <v>163</v>
      </c>
      <c r="B106" s="124" t="s">
        <v>555</v>
      </c>
      <c r="C106" s="125" t="s">
        <v>164</v>
      </c>
      <c r="D106" s="125" t="s">
        <v>361</v>
      </c>
      <c r="E106" s="125" t="s">
        <v>362</v>
      </c>
      <c r="F106" s="126"/>
      <c r="G106" s="125">
        <v>60</v>
      </c>
    </row>
    <row r="107" spans="1:7" x14ac:dyDescent="0.15">
      <c r="A107" s="123" t="s">
        <v>167</v>
      </c>
      <c r="B107" s="124" t="s">
        <v>555</v>
      </c>
      <c r="C107" s="125" t="s">
        <v>168</v>
      </c>
      <c r="D107" s="125" t="s">
        <v>374</v>
      </c>
      <c r="E107" s="125" t="s">
        <v>375</v>
      </c>
      <c r="F107" s="126"/>
      <c r="G107" s="125">
        <v>46</v>
      </c>
    </row>
    <row r="108" spans="1:7" x14ac:dyDescent="0.15">
      <c r="A108" s="123" t="s">
        <v>173</v>
      </c>
      <c r="B108" s="124" t="s">
        <v>555</v>
      </c>
      <c r="C108" s="125" t="s">
        <v>174</v>
      </c>
      <c r="D108" s="125" t="s">
        <v>376</v>
      </c>
      <c r="E108" s="125" t="s">
        <v>377</v>
      </c>
      <c r="F108" s="126"/>
      <c r="G108" s="125">
        <v>60</v>
      </c>
    </row>
    <row r="109" spans="1:7" x14ac:dyDescent="0.15">
      <c r="A109" s="123" t="s">
        <v>378</v>
      </c>
      <c r="B109" s="124" t="s">
        <v>555</v>
      </c>
      <c r="C109" s="125" t="s">
        <v>379</v>
      </c>
      <c r="D109" s="125" t="s">
        <v>380</v>
      </c>
      <c r="E109" s="125" t="s">
        <v>381</v>
      </c>
      <c r="F109" s="126"/>
      <c r="G109" s="125">
        <v>60</v>
      </c>
    </row>
    <row r="110" spans="1:7" x14ac:dyDescent="0.15">
      <c r="A110" s="123" t="s">
        <v>382</v>
      </c>
      <c r="B110" s="124" t="s">
        <v>555</v>
      </c>
      <c r="C110" s="125" t="s">
        <v>383</v>
      </c>
      <c r="D110" s="125" t="s">
        <v>332</v>
      </c>
      <c r="E110" s="125" t="s">
        <v>333</v>
      </c>
      <c r="F110" s="126"/>
      <c r="G110" s="125">
        <v>80</v>
      </c>
    </row>
    <row r="111" spans="1:7" x14ac:dyDescent="0.15">
      <c r="A111" s="123" t="s">
        <v>512</v>
      </c>
      <c r="B111" s="124" t="s">
        <v>555</v>
      </c>
      <c r="C111" s="125" t="s">
        <v>505</v>
      </c>
      <c r="D111" s="125" t="s">
        <v>519</v>
      </c>
      <c r="E111" s="125" t="s">
        <v>526</v>
      </c>
      <c r="F111" s="126"/>
      <c r="G111" s="125">
        <v>50</v>
      </c>
    </row>
    <row r="112" spans="1:7" x14ac:dyDescent="0.15">
      <c r="A112" s="123" t="s">
        <v>182</v>
      </c>
      <c r="B112" s="124" t="s">
        <v>555</v>
      </c>
      <c r="C112" s="125" t="s">
        <v>183</v>
      </c>
      <c r="D112" s="125" t="s">
        <v>384</v>
      </c>
      <c r="E112" s="125" t="s">
        <v>385</v>
      </c>
      <c r="F112" s="126"/>
      <c r="G112" s="125">
        <v>127</v>
      </c>
    </row>
    <row r="113" spans="1:7" x14ac:dyDescent="0.15">
      <c r="A113" s="123" t="s">
        <v>192</v>
      </c>
      <c r="B113" s="124" t="s">
        <v>555</v>
      </c>
      <c r="C113" s="125" t="s">
        <v>193</v>
      </c>
      <c r="D113" s="125" t="s">
        <v>253</v>
      </c>
      <c r="E113" s="125" t="s">
        <v>254</v>
      </c>
      <c r="F113" s="126"/>
      <c r="G113" s="125">
        <v>150</v>
      </c>
    </row>
    <row r="114" spans="1:7" x14ac:dyDescent="0.15">
      <c r="A114" s="123" t="s">
        <v>196</v>
      </c>
      <c r="B114" s="124" t="s">
        <v>555</v>
      </c>
      <c r="C114" s="125" t="s">
        <v>197</v>
      </c>
      <c r="D114" s="125" t="s">
        <v>253</v>
      </c>
      <c r="E114" s="125" t="s">
        <v>254</v>
      </c>
      <c r="F114" s="126"/>
      <c r="G114" s="125">
        <v>90</v>
      </c>
    </row>
    <row r="115" spans="1:7" x14ac:dyDescent="0.15">
      <c r="A115" s="123" t="s">
        <v>203</v>
      </c>
      <c r="B115" s="124" t="s">
        <v>555</v>
      </c>
      <c r="C115" s="125" t="s">
        <v>204</v>
      </c>
      <c r="D115" s="125" t="s">
        <v>445</v>
      </c>
      <c r="E115" s="125" t="s">
        <v>291</v>
      </c>
      <c r="F115" s="126"/>
      <c r="G115" s="125">
        <v>110</v>
      </c>
    </row>
    <row r="116" spans="1:7" x14ac:dyDescent="0.15">
      <c r="A116" s="123" t="s">
        <v>213</v>
      </c>
      <c r="B116" s="124" t="s">
        <v>555</v>
      </c>
      <c r="C116" s="125" t="s">
        <v>214</v>
      </c>
      <c r="D116" s="125" t="s">
        <v>352</v>
      </c>
      <c r="E116" s="125" t="s">
        <v>353</v>
      </c>
      <c r="F116" s="126"/>
      <c r="G116" s="125">
        <v>130</v>
      </c>
    </row>
    <row r="117" spans="1:7" x14ac:dyDescent="0.15">
      <c r="A117" s="123" t="s">
        <v>217</v>
      </c>
      <c r="B117" s="124" t="s">
        <v>555</v>
      </c>
      <c r="C117" s="125" t="s">
        <v>218</v>
      </c>
      <c r="D117" s="125" t="s">
        <v>253</v>
      </c>
      <c r="E117" s="125" t="s">
        <v>254</v>
      </c>
      <c r="F117" s="126"/>
      <c r="G117" s="125">
        <v>90</v>
      </c>
    </row>
    <row r="118" spans="1:7" x14ac:dyDescent="0.15">
      <c r="A118" s="123" t="s">
        <v>388</v>
      </c>
      <c r="B118" s="124" t="s">
        <v>555</v>
      </c>
      <c r="C118" s="125" t="s">
        <v>389</v>
      </c>
      <c r="D118" s="125" t="s">
        <v>311</v>
      </c>
      <c r="E118" s="125" t="s">
        <v>312</v>
      </c>
      <c r="F118" s="126"/>
      <c r="G118" s="125">
        <v>90</v>
      </c>
    </row>
    <row r="119" spans="1:7" x14ac:dyDescent="0.15">
      <c r="A119" s="123" t="s">
        <v>449</v>
      </c>
      <c r="B119" s="124" t="s">
        <v>555</v>
      </c>
      <c r="C119" s="125" t="s">
        <v>506</v>
      </c>
      <c r="D119" s="125" t="s">
        <v>25</v>
      </c>
      <c r="E119" s="125" t="s">
        <v>290</v>
      </c>
      <c r="F119" s="126"/>
      <c r="G119" s="125">
        <v>90</v>
      </c>
    </row>
    <row r="120" spans="1:7" x14ac:dyDescent="0.15">
      <c r="A120" s="123"/>
      <c r="B120" s="124"/>
      <c r="C120" s="125"/>
      <c r="D120" s="125"/>
      <c r="E120" s="125"/>
      <c r="F120" s="126"/>
      <c r="G120" s="125"/>
    </row>
    <row r="121" spans="1:7" x14ac:dyDescent="0.15">
      <c r="A121" s="123"/>
      <c r="B121" s="124"/>
      <c r="C121" s="125"/>
      <c r="D121" s="125"/>
      <c r="E121" s="125"/>
      <c r="F121" s="126"/>
      <c r="G121" s="125"/>
    </row>
    <row r="122" spans="1:7" x14ac:dyDescent="0.15">
      <c r="A122" s="123"/>
      <c r="B122" s="124"/>
      <c r="C122" s="125"/>
      <c r="D122" s="125"/>
      <c r="E122" s="125"/>
      <c r="F122" s="126"/>
      <c r="G122" s="125"/>
    </row>
    <row r="123" spans="1:7" x14ac:dyDescent="0.15">
      <c r="A123" s="123"/>
      <c r="B123" s="124"/>
      <c r="C123" s="125"/>
      <c r="D123" s="125"/>
      <c r="E123" s="125"/>
      <c r="F123" s="126"/>
      <c r="G123" s="125"/>
    </row>
    <row r="124" spans="1:7" x14ac:dyDescent="0.15">
      <c r="A124" s="123"/>
      <c r="B124" s="124"/>
      <c r="C124" s="125"/>
      <c r="D124" s="125"/>
      <c r="E124" s="125"/>
      <c r="F124" s="126"/>
      <c r="G124" s="125"/>
    </row>
    <row r="125" spans="1:7" x14ac:dyDescent="0.15">
      <c r="A125" s="123"/>
      <c r="B125" s="124"/>
      <c r="C125" s="125"/>
      <c r="D125" s="125"/>
      <c r="E125" s="125"/>
      <c r="F125" s="126"/>
      <c r="G125" s="125"/>
    </row>
    <row r="126" spans="1:7" x14ac:dyDescent="0.15">
      <c r="A126" s="123"/>
      <c r="B126" s="124"/>
      <c r="C126" s="125"/>
      <c r="D126" s="125"/>
      <c r="E126" s="125"/>
      <c r="F126" s="126"/>
      <c r="G126" s="125"/>
    </row>
    <row r="127" spans="1:7" x14ac:dyDescent="0.15">
      <c r="A127" s="123"/>
      <c r="B127" s="124"/>
      <c r="C127" s="125"/>
      <c r="D127" s="125"/>
      <c r="E127" s="125"/>
      <c r="F127" s="126"/>
      <c r="G127" s="125"/>
    </row>
    <row r="128" spans="1:7" x14ac:dyDescent="0.15">
      <c r="A128" s="123"/>
      <c r="B128" s="124"/>
      <c r="C128" s="125"/>
      <c r="D128" s="125"/>
      <c r="E128" s="125"/>
      <c r="F128" s="126"/>
      <c r="G128" s="125"/>
    </row>
    <row r="129" spans="1:7" x14ac:dyDescent="0.15">
      <c r="A129" s="123"/>
      <c r="B129" s="124"/>
      <c r="C129" s="125"/>
      <c r="D129" s="125"/>
      <c r="E129" s="125"/>
      <c r="F129" s="126"/>
      <c r="G129" s="125"/>
    </row>
    <row r="130" spans="1:7" x14ac:dyDescent="0.15">
      <c r="A130" s="123"/>
      <c r="B130" s="124"/>
      <c r="C130" s="125"/>
      <c r="D130" s="125"/>
      <c r="E130" s="125"/>
      <c r="F130" s="126"/>
      <c r="G130" s="125"/>
    </row>
    <row r="131" spans="1:7" x14ac:dyDescent="0.15">
      <c r="A131" s="123"/>
      <c r="B131" s="124"/>
      <c r="C131" s="125"/>
      <c r="D131" s="125"/>
      <c r="E131" s="125"/>
      <c r="F131" s="126"/>
      <c r="G131" s="125"/>
    </row>
    <row r="132" spans="1:7" x14ac:dyDescent="0.15">
      <c r="A132" s="123"/>
      <c r="B132" s="124"/>
      <c r="C132" s="125"/>
      <c r="D132" s="125"/>
      <c r="E132" s="125"/>
      <c r="F132" s="126"/>
      <c r="G132" s="125"/>
    </row>
  </sheetData>
  <autoFilter ref="A1:E132"/>
  <sortState ref="A2:F210">
    <sortCondition ref="A1"/>
  </sortState>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一番最初に入力</vt:lpstr>
      <vt:lpstr>様式第1号</vt:lpstr>
      <vt:lpstr>別表１</vt:lpstr>
      <vt:lpstr>【適宜更新してください】法人情報</vt:lpstr>
      <vt:lpstr>一番最初に入力!Print_Area</vt:lpstr>
      <vt:lpstr>別表１!Print_Area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2022-05-18T09:03:19Z</cp:lastPrinted>
  <dcterms:created xsi:type="dcterms:W3CDTF">2020-08-07T09:36:53Z</dcterms:created>
  <dcterms:modified xsi:type="dcterms:W3CDTF">2023-05-29T05:00:37Z</dcterms:modified>
</cp:coreProperties>
</file>