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085"/>
  </bookViews>
  <sheets>
    <sheet name="企画提案書別紙１" sheetId="3" r:id="rId1"/>
  </sheets>
  <definedNames>
    <definedName name="_xlnm.Print_Area" localSheetId="0">企画提案書別紙１!$A$1:$K$45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3" l="1"/>
  <c r="I39" i="3"/>
  <c r="I38" i="3"/>
  <c r="D40" i="3"/>
  <c r="F40" i="3" l="1"/>
  <c r="H38" i="3"/>
  <c r="H39" i="3"/>
  <c r="H37" i="3"/>
  <c r="I37" i="3" s="1"/>
  <c r="K27" i="3"/>
  <c r="H40" i="3" l="1"/>
  <c r="J11" i="3" l="1"/>
  <c r="J26" i="3" l="1"/>
  <c r="J25" i="3"/>
  <c r="J24" i="3"/>
  <c r="J23" i="3"/>
  <c r="J22" i="3"/>
  <c r="J21" i="3"/>
  <c r="J20" i="3"/>
  <c r="J19" i="3"/>
  <c r="J18" i="3"/>
  <c r="J17" i="3"/>
  <c r="J16" i="3"/>
  <c r="J15" i="3"/>
  <c r="J14" i="3"/>
  <c r="J13" i="3"/>
  <c r="J12" i="3"/>
  <c r="J27" i="3" l="1"/>
  <c r="I29" i="3" s="1"/>
  <c r="I27" i="3"/>
  <c r="H27" i="3"/>
</calcChain>
</file>

<file path=xl/sharedStrings.xml><?xml version="1.0" encoding="utf-8"?>
<sst xmlns="http://schemas.openxmlformats.org/spreadsheetml/2006/main" count="64" uniqueCount="51">
  <si>
    <t>№</t>
    <phoneticPr fontId="5"/>
  </si>
  <si>
    <t>職名</t>
    <rPh sb="0" eb="2">
      <t>ショクメイ</t>
    </rPh>
    <phoneticPr fontId="5"/>
  </si>
  <si>
    <t>氏名</t>
    <rPh sb="0" eb="2">
      <t>シメイ</t>
    </rPh>
    <phoneticPr fontId="5"/>
  </si>
  <si>
    <t>勤務形態</t>
    <rPh sb="0" eb="2">
      <t>キンム</t>
    </rPh>
    <rPh sb="2" eb="4">
      <t>ケイタイ</t>
    </rPh>
    <phoneticPr fontId="5"/>
  </si>
  <si>
    <t>例</t>
    <rPh sb="0" eb="1">
      <t>レイ</t>
    </rPh>
    <phoneticPr fontId="5"/>
  </si>
  <si>
    <t>保育士</t>
    <rPh sb="0" eb="3">
      <t>ホイクシ</t>
    </rPh>
    <phoneticPr fontId="5"/>
  </si>
  <si>
    <t>青葉太郎</t>
    <rPh sb="0" eb="2">
      <t>アオバ</t>
    </rPh>
    <rPh sb="2" eb="4">
      <t>タロウ</t>
    </rPh>
    <phoneticPr fontId="5"/>
  </si>
  <si>
    <t>常勤</t>
    <rPh sb="0" eb="2">
      <t>ジョウキン</t>
    </rPh>
    <phoneticPr fontId="5"/>
  </si>
  <si>
    <t>ひとつきの
勤務日数</t>
    <rPh sb="6" eb="8">
      <t>キンム</t>
    </rPh>
    <rPh sb="8" eb="10">
      <t>ニッスウ</t>
    </rPh>
    <phoneticPr fontId="1"/>
  </si>
  <si>
    <t>ひとつきの
総勤務時間</t>
    <rPh sb="6" eb="7">
      <t>ソウ</t>
    </rPh>
    <rPh sb="7" eb="9">
      <t>キンム</t>
    </rPh>
    <rPh sb="9" eb="11">
      <t>ジカン</t>
    </rPh>
    <phoneticPr fontId="1"/>
  </si>
  <si>
    <t>１日当たり勤務時間</t>
    <rPh sb="1" eb="2">
      <t>ニチ</t>
    </rPh>
    <rPh sb="2" eb="3">
      <t>ア</t>
    </rPh>
    <rPh sb="5" eb="7">
      <t>キンム</t>
    </rPh>
    <rPh sb="7" eb="9">
      <t>ジカン</t>
    </rPh>
    <phoneticPr fontId="5"/>
  </si>
  <si>
    <t>合計⇒</t>
    <rPh sb="0" eb="2">
      <t>ゴウケイ</t>
    </rPh>
    <phoneticPr fontId="5"/>
  </si>
  <si>
    <t>人</t>
    <rPh sb="0" eb="1">
      <t>ニン</t>
    </rPh>
    <phoneticPr fontId="1"/>
  </si>
  <si>
    <t>①１月あたりの開所日数</t>
    <rPh sb="2" eb="3">
      <t>ゲツ</t>
    </rPh>
    <rPh sb="7" eb="9">
      <t>カイショ</t>
    </rPh>
    <rPh sb="9" eb="11">
      <t>ニッスウ</t>
    </rPh>
    <phoneticPr fontId="1"/>
  </si>
  <si>
    <t>日</t>
    <rPh sb="0" eb="1">
      <t>ニチ</t>
    </rPh>
    <phoneticPr fontId="1"/>
  </si>
  <si>
    <t>※</t>
    <phoneticPr fontId="1"/>
  </si>
  <si>
    <t>試行的事業の従事職員（兼任含む）のみ記入すること。ただし、余裕活用型で実施の場合は</t>
    <rPh sb="0" eb="5">
      <t>シコウテキジギョウ</t>
    </rPh>
    <rPh sb="6" eb="8">
      <t>ジュウジ</t>
    </rPh>
    <rPh sb="8" eb="10">
      <t>ショクイン</t>
    </rPh>
    <rPh sb="11" eb="13">
      <t>ケンニン</t>
    </rPh>
    <rPh sb="13" eb="14">
      <t>フク</t>
    </rPh>
    <rPh sb="18" eb="20">
      <t>キニュウ</t>
    </rPh>
    <rPh sb="29" eb="34">
      <t>ヨユウカツヨウガタ</t>
    </rPh>
    <rPh sb="35" eb="37">
      <t>ジッシ</t>
    </rPh>
    <rPh sb="38" eb="40">
      <t>バアイ</t>
    </rPh>
    <phoneticPr fontId="1"/>
  </si>
  <si>
    <t>施設全体の職員を記入するか、職員名簿（任意書式）も提出すること。</t>
    <rPh sb="0" eb="2">
      <t>シセツ</t>
    </rPh>
    <rPh sb="2" eb="4">
      <t>ゼンタイ</t>
    </rPh>
    <rPh sb="5" eb="7">
      <t>ショクイン</t>
    </rPh>
    <rPh sb="8" eb="10">
      <t>キニュウ</t>
    </rPh>
    <rPh sb="14" eb="16">
      <t>ショクイン</t>
    </rPh>
    <rPh sb="16" eb="18">
      <t>メイボ</t>
    </rPh>
    <rPh sb="19" eb="21">
      <t>ニンイ</t>
    </rPh>
    <rPh sb="21" eb="23">
      <t>ショシキ</t>
    </rPh>
    <rPh sb="25" eb="27">
      <t>テイシュツ</t>
    </rPh>
    <phoneticPr fontId="1"/>
  </si>
  <si>
    <t>保育経験年数</t>
    <rPh sb="0" eb="2">
      <t>ホイク</t>
    </rPh>
    <rPh sb="2" eb="4">
      <t>ケイケン</t>
    </rPh>
    <rPh sb="4" eb="6">
      <t>ネンスウ</t>
    </rPh>
    <phoneticPr fontId="5"/>
  </si>
  <si>
    <t>５年</t>
    <rPh sb="1" eb="2">
      <t>ネン</t>
    </rPh>
    <phoneticPr fontId="5"/>
  </si>
  <si>
    <t>在園年数</t>
    <rPh sb="0" eb="2">
      <t>ザイエン</t>
    </rPh>
    <rPh sb="2" eb="4">
      <t>ネンスウ</t>
    </rPh>
    <phoneticPr fontId="5"/>
  </si>
  <si>
    <t>３年</t>
    <rPh sb="1" eb="2">
      <t>ネン</t>
    </rPh>
    <phoneticPr fontId="5"/>
  </si>
  <si>
    <t>試行的事業
専任・兼任　</t>
    <rPh sb="0" eb="3">
      <t>シコウテキ</t>
    </rPh>
    <rPh sb="3" eb="5">
      <t>ジギョウ</t>
    </rPh>
    <rPh sb="6" eb="8">
      <t>センニン</t>
    </rPh>
    <rPh sb="9" eb="11">
      <t>ケンニン</t>
    </rPh>
    <phoneticPr fontId="5"/>
  </si>
  <si>
    <t>専任</t>
    <rPh sb="0" eb="2">
      <t>センニン</t>
    </rPh>
    <phoneticPr fontId="1"/>
  </si>
  <si>
    <t>現在の担当業務（担当クラス等）</t>
    <rPh sb="0" eb="2">
      <t>ゲンザイ</t>
    </rPh>
    <rPh sb="3" eb="5">
      <t>タントウ</t>
    </rPh>
    <rPh sb="5" eb="7">
      <t>ギョウム</t>
    </rPh>
    <rPh sb="8" eb="10">
      <t>タントウ</t>
    </rPh>
    <rPh sb="13" eb="14">
      <t>トウ</t>
    </rPh>
    <phoneticPr fontId="1"/>
  </si>
  <si>
    <t>１歳児クラス担任</t>
    <rPh sb="1" eb="3">
      <t>サイジ</t>
    </rPh>
    <rPh sb="6" eb="8">
      <t>タンニン</t>
    </rPh>
    <phoneticPr fontId="1"/>
  </si>
  <si>
    <t>※</t>
    <phoneticPr fontId="5"/>
  </si>
  <si>
    <t>「氏名」欄は、採用予定の場合は「採用予定」と記入し、その他項目は計画を記入すること。</t>
    <rPh sb="1" eb="3">
      <t>シメイ</t>
    </rPh>
    <rPh sb="4" eb="5">
      <t>ラン</t>
    </rPh>
    <rPh sb="7" eb="9">
      <t>サイヨウ</t>
    </rPh>
    <rPh sb="9" eb="11">
      <t>ヨテイ</t>
    </rPh>
    <rPh sb="12" eb="14">
      <t>バアイ</t>
    </rPh>
    <rPh sb="16" eb="18">
      <t>サイヨウ</t>
    </rPh>
    <rPh sb="18" eb="20">
      <t>ヨテイ</t>
    </rPh>
    <rPh sb="22" eb="24">
      <t>キニュウ</t>
    </rPh>
    <rPh sb="28" eb="29">
      <t>タ</t>
    </rPh>
    <rPh sb="29" eb="31">
      <t>コウモク</t>
    </rPh>
    <rPh sb="32" eb="34">
      <t>ケイカク</t>
    </rPh>
    <rPh sb="35" eb="37">
      <t>キニュウ</t>
    </rPh>
    <phoneticPr fontId="1"/>
  </si>
  <si>
    <t>◇１日当たりの常勤換算後人数＝ 総勤務時間数 ÷ 開所日数 ÷ ６時間 ＝</t>
    <rPh sb="7" eb="9">
      <t>ジョウキン</t>
    </rPh>
    <rPh sb="9" eb="11">
      <t>カンサン</t>
    </rPh>
    <rPh sb="11" eb="12">
      <t>ゴ</t>
    </rPh>
    <rPh sb="12" eb="14">
      <t>ニンズウ</t>
    </rPh>
    <rPh sb="16" eb="17">
      <t>ソウ</t>
    </rPh>
    <rPh sb="17" eb="19">
      <t>キンム</t>
    </rPh>
    <rPh sb="19" eb="21">
      <t>ジカン</t>
    </rPh>
    <rPh sb="21" eb="22">
      <t>スウ</t>
    </rPh>
    <rPh sb="25" eb="27">
      <t>カイショ</t>
    </rPh>
    <rPh sb="27" eb="29">
      <t>ニッスウ</t>
    </rPh>
    <rPh sb="33" eb="35">
      <t>ジカン</t>
    </rPh>
    <phoneticPr fontId="5"/>
  </si>
  <si>
    <t>（１日６時間以上を常勤職員とした場合）</t>
    <rPh sb="2" eb="3">
      <t>ニチ</t>
    </rPh>
    <rPh sb="4" eb="6">
      <t>ジカン</t>
    </rPh>
    <rPh sb="6" eb="8">
      <t>イジョウ</t>
    </rPh>
    <rPh sb="9" eb="11">
      <t>ジョウキン</t>
    </rPh>
    <rPh sb="11" eb="13">
      <t>ショクイン</t>
    </rPh>
    <rPh sb="16" eb="18">
      <t>バアイ</t>
    </rPh>
    <phoneticPr fontId="5"/>
  </si>
  <si>
    <t>「経験年数」欄は、保育従事者としての経験年数を記入すること。</t>
    <rPh sb="1" eb="5">
      <t>ケイケンネンスウ</t>
    </rPh>
    <rPh sb="6" eb="7">
      <t>ラン</t>
    </rPh>
    <rPh sb="9" eb="11">
      <t>ホイク</t>
    </rPh>
    <rPh sb="11" eb="14">
      <t>ジュウジシャ</t>
    </rPh>
    <rPh sb="18" eb="20">
      <t>ケイケン</t>
    </rPh>
    <rPh sb="20" eb="22">
      <t>ネンスウ</t>
    </rPh>
    <rPh sb="23" eb="25">
      <t>キニュウ</t>
    </rPh>
    <phoneticPr fontId="1"/>
  </si>
  <si>
    <t>職員記載欄が不足する場合は、行挿入すること。</t>
    <phoneticPr fontId="1"/>
  </si>
  <si>
    <t>③</t>
    <phoneticPr fontId="1"/>
  </si>
  <si>
    <t>（余裕活用型の場合のみ）必要職員数の確認</t>
    <rPh sb="1" eb="6">
      <t>ヨユウカツヨウガタ</t>
    </rPh>
    <rPh sb="7" eb="9">
      <t>バアイ</t>
    </rPh>
    <rPh sb="12" eb="14">
      <t>ヒツヨウ</t>
    </rPh>
    <rPh sb="14" eb="16">
      <t>ショクイン</t>
    </rPh>
    <rPh sb="16" eb="17">
      <t>スウ</t>
    </rPh>
    <rPh sb="18" eb="20">
      <t>カクニン</t>
    </rPh>
    <phoneticPr fontId="1"/>
  </si>
  <si>
    <t>児童の年齢</t>
    <rPh sb="0" eb="2">
      <t>ジドウ</t>
    </rPh>
    <rPh sb="3" eb="5">
      <t>ネンレイ</t>
    </rPh>
    <phoneticPr fontId="1"/>
  </si>
  <si>
    <t>０歳</t>
    <rPh sb="1" eb="2">
      <t>サイ</t>
    </rPh>
    <phoneticPr fontId="1"/>
  </si>
  <si>
    <t>１歳</t>
    <rPh sb="1" eb="2">
      <t>サイ</t>
    </rPh>
    <phoneticPr fontId="1"/>
  </si>
  <si>
    <t>２歳</t>
    <rPh sb="1" eb="2">
      <t>サイ</t>
    </rPh>
    <phoneticPr fontId="1"/>
  </si>
  <si>
    <t>R6.6.1時点の
入所予定児童数</t>
    <phoneticPr fontId="1"/>
  </si>
  <si>
    <t>人</t>
    <rPh sb="0" eb="1">
      <t>ニン</t>
    </rPh>
    <phoneticPr fontId="1"/>
  </si>
  <si>
    <t>試行的事業
実施枠</t>
    <rPh sb="0" eb="5">
      <t>シコウテキジギョウ</t>
    </rPh>
    <rPh sb="6" eb="8">
      <t>ジッシ</t>
    </rPh>
    <rPh sb="8" eb="9">
      <t>ワク</t>
    </rPh>
    <phoneticPr fontId="1"/>
  </si>
  <si>
    <t>計</t>
    <rPh sb="0" eb="1">
      <t>ケイ</t>
    </rPh>
    <phoneticPr fontId="1"/>
  </si>
  <si>
    <t>必要
職員数</t>
    <rPh sb="0" eb="2">
      <t>ヒツヨウ</t>
    </rPh>
    <rPh sb="3" eb="5">
      <t>ショクイン</t>
    </rPh>
    <rPh sb="5" eb="6">
      <t>スウ</t>
    </rPh>
    <phoneticPr fontId="1"/>
  </si>
  <si>
    <t>合計</t>
    <rPh sb="0" eb="2">
      <t>ゴウケイ</t>
    </rPh>
    <phoneticPr fontId="1"/>
  </si>
  <si>
    <t>「R6.6.1時点の入所予定児童数」は企画提案書３①の「入所児童数」と一致すること。</t>
    <phoneticPr fontId="1"/>
  </si>
  <si>
    <t>「試行的事業実施枠」は企画提案書３②「受入可能枠」と一致すること。</t>
    <phoneticPr fontId="1"/>
  </si>
  <si>
    <t>審査の対象とならないこと。</t>
    <rPh sb="0" eb="2">
      <t>シンサ</t>
    </rPh>
    <rPh sb="3" eb="5">
      <t>タイショウ</t>
    </rPh>
    <phoneticPr fontId="1"/>
  </si>
  <si>
    <t>別紙にて算出された一日あたりの職員数が上記で算出された必要職員数の計に満たない場合、</t>
    <phoneticPr fontId="1"/>
  </si>
  <si>
    <t>水色塗り部分を入力すること。</t>
    <phoneticPr fontId="1"/>
  </si>
  <si>
    <t>②職員配置計画</t>
    <rPh sb="1" eb="3">
      <t>ショクイン</t>
    </rPh>
    <rPh sb="3" eb="5">
      <t>ハイチ</t>
    </rPh>
    <rPh sb="5" eb="7">
      <t>ケイカク</t>
    </rPh>
    <phoneticPr fontId="1"/>
  </si>
  <si>
    <t>様式３別紙１　こども誰でも通園制度（仮称）試行的事業　職員配置計画</t>
    <rPh sb="0" eb="2">
      <t>ヨウシキ</t>
    </rPh>
    <rPh sb="3" eb="5">
      <t>ベッシ</t>
    </rPh>
    <rPh sb="10" eb="11">
      <t>ダレ</t>
    </rPh>
    <rPh sb="13" eb="17">
      <t>ツウエンセイド</t>
    </rPh>
    <rPh sb="18" eb="20">
      <t>カショウ</t>
    </rPh>
    <rPh sb="21" eb="24">
      <t>シコウテキ</t>
    </rPh>
    <rPh sb="24" eb="26">
      <t>ジギョウ</t>
    </rPh>
    <rPh sb="27" eb="29">
      <t>ショクイン</t>
    </rPh>
    <rPh sb="29" eb="31">
      <t>ハイチ</t>
    </rPh>
    <rPh sb="31" eb="33">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</si>
</sst>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16"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color theme="1"/>
      <name val="游ゴシック"/>
      <family val="2"/>
      <charset val="128"/>
      <scheme val="minor"/>
    </font>
    <font>
      <sz val="10.5"/>
      <color theme="1"/>
      <name val="ＭＳ 明朝"/>
      <family val="1"/>
      <charset val="128"/>
    </font>
    <font>
      <sz val="6"/>
      <name val="游ゴシック"/>
      <family val="2"/>
      <charset val="128"/>
      <scheme val="minor"/>
    </font>
    <font>
      <b/>
      <sz val="16"/>
      <color theme="1"/>
      <name val="游ゴシック"/>
      <family val="3"/>
      <charset val="128"/>
      <scheme val="minor"/>
    </font>
    <font>
      <sz val="11"/>
      <color theme="1"/>
      <name val="ＭＳ ゴシック"/>
      <family val="3"/>
      <charset val="128"/>
    </font>
    <font>
      <sz val="9"/>
      <color theme="1"/>
      <name val="ＭＳ 明朝"/>
      <family val="1"/>
      <charset val="128"/>
    </font>
    <font>
      <b/>
      <sz val="16"/>
      <color theme="1"/>
      <name val="ＭＳ 明朝"/>
      <family val="1"/>
      <charset val="128"/>
    </font>
    <font>
      <b/>
      <sz val="10.5"/>
      <color theme="1"/>
      <name val="ＭＳ ゴシック"/>
      <family val="3"/>
      <charset val="128"/>
    </font>
    <font>
      <b/>
      <sz val="10.5"/>
      <color theme="1"/>
      <name val="ＭＳ 明朝"/>
      <family val="1"/>
      <charset val="128"/>
    </font>
    <font>
      <b/>
      <u/>
      <sz val="10.5"/>
      <color theme="1"/>
      <name val="ＭＳ 明朝"/>
      <family val="1"/>
      <charset val="128"/>
    </font>
    <font>
      <sz val="10"/>
      <color theme="1"/>
      <name val="游ゴシック"/>
      <family val="2"/>
      <charset val="128"/>
      <scheme val="minor"/>
    </font>
    <font>
      <sz val="10"/>
      <color theme="1"/>
      <name val="游ゴシック"/>
      <family val="3"/>
      <charset val="128"/>
      <scheme val="minor"/>
    </font>
    <font>
      <sz val="12"/>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lignment vertical="center"/>
    </xf>
  </cellStyleXfs>
  <cellXfs count="49">
    <xf numFmtId="0" fontId="0" fillId="0" borderId="0" xfId="0"/>
    <xf numFmtId="0" fontId="4" fillId="0" borderId="0" xfId="1" applyFont="1">
      <alignment vertical="center"/>
    </xf>
    <xf numFmtId="0" fontId="3" fillId="0" borderId="0" xfId="1">
      <alignment vertical="center"/>
    </xf>
    <xf numFmtId="0" fontId="6" fillId="3" borderId="0" xfId="1" applyFont="1" applyFill="1" applyBorder="1">
      <alignment vertical="center"/>
    </xf>
    <xf numFmtId="0" fontId="2" fillId="0" borderId="0" xfId="1" applyFont="1">
      <alignment vertical="center"/>
    </xf>
    <xf numFmtId="0" fontId="4" fillId="3" borderId="0" xfId="1" applyFont="1" applyFill="1">
      <alignment vertical="center"/>
    </xf>
    <xf numFmtId="0" fontId="3" fillId="3" borderId="0" xfId="1" applyFill="1">
      <alignment vertical="center"/>
    </xf>
    <xf numFmtId="0" fontId="2" fillId="3" borderId="0" xfId="1" applyFont="1" applyFill="1">
      <alignment vertical="center"/>
    </xf>
    <xf numFmtId="3" fontId="4" fillId="0" borderId="1" xfId="1" applyNumberFormat="1" applyFont="1" applyBorder="1" applyAlignment="1">
      <alignment horizontal="center" vertical="center"/>
    </xf>
    <xf numFmtId="0" fontId="3" fillId="3" borderId="0" xfId="1" applyFill="1" applyBorder="1" applyAlignment="1">
      <alignment horizontal="right" vertical="center"/>
    </xf>
    <xf numFmtId="0" fontId="4" fillId="3" borderId="0" xfId="1" applyFont="1" applyFill="1" applyAlignment="1">
      <alignment vertical="center"/>
    </xf>
    <xf numFmtId="0" fontId="4" fillId="3" borderId="0" xfId="1" applyFont="1" applyFill="1" applyAlignment="1">
      <alignment horizontal="left" vertical="center"/>
    </xf>
    <xf numFmtId="0" fontId="10" fillId="3" borderId="0" xfId="1" applyFont="1" applyFill="1" applyAlignment="1">
      <alignment vertical="center"/>
    </xf>
    <xf numFmtId="0" fontId="11" fillId="3" borderId="0" xfId="1" applyFont="1" applyFill="1" applyAlignment="1">
      <alignment horizontal="left" vertical="center"/>
    </xf>
    <xf numFmtId="3" fontId="9" fillId="0" borderId="1" xfId="1" applyNumberFormat="1" applyFont="1" applyFill="1" applyBorder="1">
      <alignment vertical="center"/>
    </xf>
    <xf numFmtId="3" fontId="4" fillId="4" borderId="1" xfId="1" applyNumberFormat="1" applyFont="1" applyFill="1" applyBorder="1" applyAlignment="1">
      <alignment horizontal="center" vertical="center" shrinkToFit="1"/>
    </xf>
    <xf numFmtId="3" fontId="4" fillId="4" borderId="1" xfId="1" applyNumberFormat="1" applyFont="1" applyFill="1" applyBorder="1" applyAlignment="1">
      <alignment vertical="center" shrinkToFit="1"/>
    </xf>
    <xf numFmtId="3" fontId="4" fillId="4" borderId="1" xfId="1" applyNumberFormat="1" applyFont="1" applyFill="1" applyBorder="1" applyAlignment="1">
      <alignment horizontal="center" vertical="center"/>
    </xf>
    <xf numFmtId="3" fontId="4" fillId="3" borderId="1" xfId="1" applyNumberFormat="1" applyFont="1" applyFill="1" applyBorder="1" applyAlignment="1">
      <alignment horizontal="center" vertical="center"/>
    </xf>
    <xf numFmtId="3" fontId="4" fillId="3" borderId="1" xfId="1" applyNumberFormat="1" applyFont="1" applyFill="1" applyBorder="1" applyAlignment="1">
      <alignment horizontal="center" vertical="center" shrinkToFit="1"/>
    </xf>
    <xf numFmtId="3" fontId="4" fillId="3" borderId="1" xfId="1" applyNumberFormat="1" applyFont="1" applyFill="1" applyBorder="1" applyAlignment="1">
      <alignment vertical="center" shrinkToFit="1"/>
    </xf>
    <xf numFmtId="0" fontId="12" fillId="3" borderId="0" xfId="1" applyFont="1" applyFill="1" applyAlignment="1">
      <alignment vertical="center"/>
    </xf>
    <xf numFmtId="0" fontId="7" fillId="3" borderId="0" xfId="1" applyFont="1" applyFill="1" applyAlignment="1">
      <alignment horizontal="center" vertical="center"/>
    </xf>
    <xf numFmtId="3" fontId="2" fillId="0" borderId="3" xfId="1" applyNumberFormat="1" applyFont="1" applyBorder="1" applyAlignment="1">
      <alignment horizontal="right" vertical="center"/>
    </xf>
    <xf numFmtId="3" fontId="4" fillId="3" borderId="1" xfId="1" applyNumberFormat="1" applyFont="1" applyFill="1" applyBorder="1" applyAlignment="1">
      <alignment horizontal="center" vertical="center" wrapText="1"/>
    </xf>
    <xf numFmtId="0" fontId="3" fillId="0" borderId="0" xfId="1" applyAlignment="1">
      <alignment vertical="top" wrapText="1"/>
    </xf>
    <xf numFmtId="0" fontId="3" fillId="4" borderId="2" xfId="1" applyFill="1" applyBorder="1" applyAlignment="1">
      <alignment vertical="top" wrapText="1"/>
    </xf>
    <xf numFmtId="0" fontId="3" fillId="0" borderId="4" xfId="1" applyBorder="1" applyAlignment="1">
      <alignment vertical="top" wrapText="1"/>
    </xf>
    <xf numFmtId="0" fontId="3" fillId="4" borderId="2" xfId="1" applyFill="1" applyBorder="1">
      <alignment vertical="center"/>
    </xf>
    <xf numFmtId="0" fontId="3" fillId="0" borderId="2" xfId="1" applyBorder="1">
      <alignment vertical="center"/>
    </xf>
    <xf numFmtId="0" fontId="3" fillId="0" borderId="4" xfId="1" applyBorder="1">
      <alignment vertical="center"/>
    </xf>
    <xf numFmtId="0" fontId="3" fillId="0" borderId="1" xfId="1" applyBorder="1" applyAlignment="1">
      <alignment horizontal="center" vertical="center" wrapText="1"/>
    </xf>
    <xf numFmtId="0" fontId="13" fillId="0" borderId="1" xfId="1" applyFont="1" applyBorder="1" applyAlignment="1">
      <alignment horizontal="center" vertical="center" wrapText="1"/>
    </xf>
    <xf numFmtId="176" fontId="3" fillId="0" borderId="1" xfId="1" applyNumberFormat="1" applyBorder="1" applyAlignment="1">
      <alignment vertical="top" wrapText="1"/>
    </xf>
    <xf numFmtId="176" fontId="3" fillId="0" borderId="1" xfId="1" applyNumberFormat="1" applyBorder="1">
      <alignment vertical="center"/>
    </xf>
    <xf numFmtId="0" fontId="15" fillId="3" borderId="0" xfId="1" applyFont="1" applyFill="1">
      <alignment vertical="center"/>
    </xf>
    <xf numFmtId="0" fontId="7" fillId="3" borderId="0" xfId="1" applyFont="1" applyFill="1" applyAlignment="1">
      <alignment horizontal="center" vertical="center"/>
    </xf>
    <xf numFmtId="0" fontId="2" fillId="4" borderId="0" xfId="1" applyFont="1" applyFill="1" applyAlignment="1">
      <alignment horizontal="center" vertical="center"/>
    </xf>
    <xf numFmtId="3" fontId="8" fillId="2" borderId="1" xfId="1" applyNumberFormat="1" applyFont="1" applyFill="1" applyBorder="1" applyAlignment="1">
      <alignment horizontal="center" vertical="center" wrapText="1"/>
    </xf>
    <xf numFmtId="3" fontId="8" fillId="2" borderId="1" xfId="1" applyNumberFormat="1" applyFont="1" applyFill="1" applyBorder="1" applyAlignment="1">
      <alignment horizontal="center" vertical="center"/>
    </xf>
    <xf numFmtId="3" fontId="4" fillId="2" borderId="1" xfId="1" applyNumberFormat="1" applyFont="1" applyFill="1" applyBorder="1" applyAlignment="1">
      <alignment horizontal="center" vertical="center"/>
    </xf>
    <xf numFmtId="3" fontId="4" fillId="2" borderId="1" xfId="1" applyNumberFormat="1" applyFont="1" applyFill="1" applyBorder="1" applyAlignment="1">
      <alignment horizontal="center" vertical="center" wrapText="1"/>
    </xf>
    <xf numFmtId="0" fontId="10" fillId="3" borderId="0" xfId="1" applyFont="1" applyFill="1" applyAlignment="1">
      <alignment horizontal="center" vertical="center"/>
    </xf>
    <xf numFmtId="3" fontId="2" fillId="0" borderId="2" xfId="1" applyNumberFormat="1" applyFont="1" applyBorder="1" applyAlignment="1">
      <alignment horizontal="right" vertical="center"/>
    </xf>
    <xf numFmtId="3" fontId="2" fillId="0" borderId="3" xfId="1" applyNumberFormat="1" applyFont="1" applyBorder="1" applyAlignment="1">
      <alignment horizontal="right" vertical="center"/>
    </xf>
    <xf numFmtId="0" fontId="13" fillId="0" borderId="2" xfId="1" applyFont="1" applyBorder="1" applyAlignment="1">
      <alignment horizontal="center" vertical="top" wrapText="1"/>
    </xf>
    <xf numFmtId="0" fontId="14" fillId="0" borderId="4" xfId="1" applyFont="1" applyBorder="1" applyAlignment="1">
      <alignment horizontal="center" vertical="top" wrapText="1"/>
    </xf>
    <xf numFmtId="0" fontId="3" fillId="0" borderId="1" xfId="1" applyBorder="1" applyAlignment="1">
      <alignment horizontal="center" vertical="center"/>
    </xf>
    <xf numFmtId="0" fontId="3" fillId="0" borderId="1" xfId="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304800</xdr:colOff>
      <xdr:row>10</xdr:row>
      <xdr:rowOff>333375</xdr:rowOff>
    </xdr:from>
    <xdr:to>
      <xdr:col>5</xdr:col>
      <xdr:colOff>266700</xdr:colOff>
      <xdr:row>11</xdr:row>
      <xdr:rowOff>295275</xdr:rowOff>
    </xdr:to>
    <xdr:sp macro="" textlink="">
      <xdr:nvSpPr>
        <xdr:cNvPr id="2049" name="テキスト ボックス 2"/>
        <xdr:cNvSpPr txBox="1">
          <a:spLocks noChangeArrowheads="1"/>
        </xdr:cNvSpPr>
      </xdr:nvSpPr>
      <xdr:spPr bwMode="auto">
        <a:xfrm>
          <a:off x="542925" y="2524125"/>
          <a:ext cx="2714625" cy="314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FF0000"/>
              </a:solidFill>
              <a:latin typeface="游明朝"/>
              <a:ea typeface="游明朝"/>
            </a:rPr>
            <a:t>↑記入例は、記入時に削除してください。</a:t>
          </a:r>
          <a:endParaRPr lang="ja-JP" altLang="en-US" sz="1050" b="0" i="0" u="none" strike="noStrike" baseline="0">
            <a:solidFill>
              <a:srgbClr val="FF0000"/>
            </a:solidFill>
            <a:latin typeface="Times New Roman"/>
            <a:ea typeface="游明朝"/>
            <a:cs typeface="Times New Roman"/>
          </a:endParaRPr>
        </a:p>
        <a:p>
          <a:pPr algn="l" rtl="0">
            <a:defRPr sz="1000"/>
          </a:pPr>
          <a:endParaRPr lang="ja-JP" altLang="en-US" sz="1050" b="0" i="0" u="none" strike="noStrike" baseline="0">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tabSelected="1" view="pageBreakPreview" zoomScaleNormal="100" zoomScaleSheetLayoutView="100" workbookViewId="0">
      <selection activeCell="I41" sqref="I41"/>
    </sheetView>
  </sheetViews>
  <sheetFormatPr defaultRowHeight="18.75" x14ac:dyDescent="0.4"/>
  <cols>
    <col min="1" max="1" width="3.125" style="2" customWidth="1"/>
    <col min="2" max="2" width="8" style="2" customWidth="1"/>
    <col min="3" max="3" width="11.875" style="2" customWidth="1"/>
    <col min="4" max="7" width="8.125" style="2" customWidth="1"/>
    <col min="8" max="10" width="8.625" style="2" customWidth="1"/>
    <col min="11" max="11" width="10.75" style="2" customWidth="1"/>
    <col min="12" max="16384" width="9" style="2"/>
  </cols>
  <sheetData>
    <row r="1" spans="1:11" s="6" customFormat="1" ht="31.5" customHeight="1" x14ac:dyDescent="0.4">
      <c r="A1" s="35" t="s">
        <v>50</v>
      </c>
    </row>
    <row r="2" spans="1:11" s="10" customFormat="1" ht="16.5" customHeight="1" x14ac:dyDescent="0.4">
      <c r="A2" s="10" t="s">
        <v>26</v>
      </c>
      <c r="B2" s="10" t="s">
        <v>48</v>
      </c>
    </row>
    <row r="3" spans="1:11" s="6" customFormat="1" ht="16.5" customHeight="1" x14ac:dyDescent="0.4">
      <c r="A3" s="36"/>
      <c r="B3" s="36"/>
      <c r="C3" s="36"/>
      <c r="D3" s="36"/>
      <c r="E3" s="36"/>
      <c r="F3" s="36"/>
      <c r="G3" s="36"/>
      <c r="H3" s="36"/>
      <c r="I3" s="36"/>
      <c r="J3" s="36"/>
      <c r="K3" s="22"/>
    </row>
    <row r="4" spans="1:11" s="7" customFormat="1" ht="19.5" customHeight="1" x14ac:dyDescent="0.4">
      <c r="A4" s="5" t="s">
        <v>13</v>
      </c>
    </row>
    <row r="5" spans="1:11" s="7" customFormat="1" ht="19.5" customHeight="1" x14ac:dyDescent="0.4">
      <c r="B5" s="37"/>
      <c r="C5" s="37"/>
      <c r="D5" s="7" t="s">
        <v>14</v>
      </c>
    </row>
    <row r="6" spans="1:11" s="5" customFormat="1" ht="19.5" customHeight="1" x14ac:dyDescent="0.4">
      <c r="A6" s="5" t="s">
        <v>49</v>
      </c>
    </row>
    <row r="7" spans="1:11" s="5" customFormat="1" ht="19.5" customHeight="1" x14ac:dyDescent="0.4">
      <c r="A7" s="5" t="s">
        <v>15</v>
      </c>
      <c r="B7" s="5" t="s">
        <v>16</v>
      </c>
    </row>
    <row r="8" spans="1:11" s="5" customFormat="1" ht="19.5" customHeight="1" x14ac:dyDescent="0.4">
      <c r="B8" s="5" t="s">
        <v>17</v>
      </c>
    </row>
    <row r="9" spans="1:11" s="1" customFormat="1" ht="21" customHeight="1" x14ac:dyDescent="0.4">
      <c r="A9" s="40" t="s">
        <v>0</v>
      </c>
      <c r="B9" s="40" t="s">
        <v>1</v>
      </c>
      <c r="C9" s="40" t="s">
        <v>2</v>
      </c>
      <c r="D9" s="40" t="s">
        <v>3</v>
      </c>
      <c r="E9" s="41" t="s">
        <v>18</v>
      </c>
      <c r="F9" s="41" t="s">
        <v>20</v>
      </c>
      <c r="G9" s="38" t="s">
        <v>22</v>
      </c>
      <c r="H9" s="38" t="s">
        <v>10</v>
      </c>
      <c r="I9" s="38" t="s">
        <v>8</v>
      </c>
      <c r="J9" s="38" t="s">
        <v>9</v>
      </c>
      <c r="K9" s="38" t="s">
        <v>24</v>
      </c>
    </row>
    <row r="10" spans="1:11" s="1" customFormat="1" ht="21" customHeight="1" x14ac:dyDescent="0.4">
      <c r="A10" s="40"/>
      <c r="B10" s="40"/>
      <c r="C10" s="40"/>
      <c r="D10" s="40"/>
      <c r="E10" s="41"/>
      <c r="F10" s="41"/>
      <c r="G10" s="38"/>
      <c r="H10" s="39"/>
      <c r="I10" s="39"/>
      <c r="J10" s="39"/>
      <c r="K10" s="39"/>
    </row>
    <row r="11" spans="1:11" s="1" customFormat="1" ht="27.75" customHeight="1" x14ac:dyDescent="0.4">
      <c r="A11" s="18" t="s">
        <v>4</v>
      </c>
      <c r="B11" s="19" t="s">
        <v>5</v>
      </c>
      <c r="C11" s="20" t="s">
        <v>6</v>
      </c>
      <c r="D11" s="18" t="s">
        <v>7</v>
      </c>
      <c r="E11" s="18" t="s">
        <v>19</v>
      </c>
      <c r="F11" s="18" t="s">
        <v>21</v>
      </c>
      <c r="G11" s="18" t="s">
        <v>23</v>
      </c>
      <c r="H11" s="18">
        <v>8</v>
      </c>
      <c r="I11" s="18">
        <v>20</v>
      </c>
      <c r="J11" s="18">
        <f>H11*I11</f>
        <v>160</v>
      </c>
      <c r="K11" s="24" t="s">
        <v>25</v>
      </c>
    </row>
    <row r="12" spans="1:11" s="1" customFormat="1" ht="27.75" customHeight="1" x14ac:dyDescent="0.4">
      <c r="A12" s="8">
        <v>1</v>
      </c>
      <c r="B12" s="15"/>
      <c r="C12" s="16"/>
      <c r="D12" s="17"/>
      <c r="E12" s="17"/>
      <c r="F12" s="17"/>
      <c r="G12" s="17"/>
      <c r="H12" s="17"/>
      <c r="I12" s="17"/>
      <c r="J12" s="8">
        <f>H12*I12</f>
        <v>0</v>
      </c>
      <c r="K12" s="17"/>
    </row>
    <row r="13" spans="1:11" s="1" customFormat="1" ht="27.75" customHeight="1" x14ac:dyDescent="0.4">
      <c r="A13" s="8">
        <v>2</v>
      </c>
      <c r="B13" s="15"/>
      <c r="C13" s="16"/>
      <c r="D13" s="17"/>
      <c r="E13" s="17"/>
      <c r="F13" s="17"/>
      <c r="G13" s="17"/>
      <c r="H13" s="17"/>
      <c r="I13" s="17"/>
      <c r="J13" s="8">
        <f t="shared" ref="J13:J23" si="0">H13*I13</f>
        <v>0</v>
      </c>
      <c r="K13" s="17"/>
    </row>
    <row r="14" spans="1:11" s="1" customFormat="1" ht="27.75" customHeight="1" x14ac:dyDescent="0.4">
      <c r="A14" s="8">
        <v>3</v>
      </c>
      <c r="B14" s="15"/>
      <c r="C14" s="16"/>
      <c r="D14" s="17"/>
      <c r="E14" s="17"/>
      <c r="F14" s="17"/>
      <c r="G14" s="17"/>
      <c r="H14" s="17"/>
      <c r="I14" s="17"/>
      <c r="J14" s="8">
        <f t="shared" si="0"/>
        <v>0</v>
      </c>
      <c r="K14" s="17"/>
    </row>
    <row r="15" spans="1:11" s="1" customFormat="1" ht="27.75" customHeight="1" x14ac:dyDescent="0.4">
      <c r="A15" s="8">
        <v>4</v>
      </c>
      <c r="B15" s="15"/>
      <c r="C15" s="16"/>
      <c r="D15" s="17"/>
      <c r="E15" s="17"/>
      <c r="F15" s="17"/>
      <c r="G15" s="17"/>
      <c r="H15" s="17"/>
      <c r="I15" s="17"/>
      <c r="J15" s="8">
        <f t="shared" si="0"/>
        <v>0</v>
      </c>
      <c r="K15" s="17"/>
    </row>
    <row r="16" spans="1:11" s="1" customFormat="1" ht="27.75" customHeight="1" x14ac:dyDescent="0.4">
      <c r="A16" s="8">
        <v>5</v>
      </c>
      <c r="B16" s="15"/>
      <c r="C16" s="16"/>
      <c r="D16" s="17"/>
      <c r="E16" s="17"/>
      <c r="F16" s="17"/>
      <c r="G16" s="17"/>
      <c r="H16" s="17"/>
      <c r="I16" s="17"/>
      <c r="J16" s="8">
        <f t="shared" si="0"/>
        <v>0</v>
      </c>
      <c r="K16" s="17"/>
    </row>
    <row r="17" spans="1:11" s="1" customFormat="1" ht="27.75" customHeight="1" x14ac:dyDescent="0.4">
      <c r="A17" s="8">
        <v>6</v>
      </c>
      <c r="B17" s="15"/>
      <c r="C17" s="16"/>
      <c r="D17" s="17"/>
      <c r="E17" s="17"/>
      <c r="F17" s="17"/>
      <c r="G17" s="17"/>
      <c r="H17" s="17"/>
      <c r="I17" s="17"/>
      <c r="J17" s="8">
        <f t="shared" si="0"/>
        <v>0</v>
      </c>
      <c r="K17" s="17"/>
    </row>
    <row r="18" spans="1:11" s="1" customFormat="1" ht="27.75" customHeight="1" x14ac:dyDescent="0.4">
      <c r="A18" s="8">
        <v>7</v>
      </c>
      <c r="B18" s="15"/>
      <c r="C18" s="16"/>
      <c r="D18" s="17"/>
      <c r="E18" s="17"/>
      <c r="F18" s="17"/>
      <c r="G18" s="17"/>
      <c r="H18" s="17"/>
      <c r="I18" s="17"/>
      <c r="J18" s="8">
        <f t="shared" si="0"/>
        <v>0</v>
      </c>
      <c r="K18" s="17"/>
    </row>
    <row r="19" spans="1:11" s="1" customFormat="1" ht="27.75" customHeight="1" x14ac:dyDescent="0.4">
      <c r="A19" s="8">
        <v>8</v>
      </c>
      <c r="B19" s="15"/>
      <c r="C19" s="16"/>
      <c r="D19" s="17"/>
      <c r="E19" s="17"/>
      <c r="F19" s="17"/>
      <c r="G19" s="17"/>
      <c r="H19" s="17"/>
      <c r="I19" s="17"/>
      <c r="J19" s="8">
        <f t="shared" si="0"/>
        <v>0</v>
      </c>
      <c r="K19" s="17"/>
    </row>
    <row r="20" spans="1:11" s="1" customFormat="1" ht="27.75" customHeight="1" x14ac:dyDescent="0.4">
      <c r="A20" s="8">
        <v>9</v>
      </c>
      <c r="B20" s="15"/>
      <c r="C20" s="16"/>
      <c r="D20" s="17"/>
      <c r="E20" s="17"/>
      <c r="F20" s="17"/>
      <c r="G20" s="17"/>
      <c r="H20" s="17"/>
      <c r="I20" s="17"/>
      <c r="J20" s="8">
        <f t="shared" si="0"/>
        <v>0</v>
      </c>
      <c r="K20" s="17"/>
    </row>
    <row r="21" spans="1:11" s="1" customFormat="1" ht="27.75" customHeight="1" x14ac:dyDescent="0.4">
      <c r="A21" s="8">
        <v>10</v>
      </c>
      <c r="B21" s="15"/>
      <c r="C21" s="16"/>
      <c r="D21" s="17"/>
      <c r="E21" s="17"/>
      <c r="F21" s="17"/>
      <c r="G21" s="17"/>
      <c r="H21" s="17"/>
      <c r="I21" s="17"/>
      <c r="J21" s="8">
        <f t="shared" si="0"/>
        <v>0</v>
      </c>
      <c r="K21" s="17"/>
    </row>
    <row r="22" spans="1:11" s="1" customFormat="1" ht="27.75" customHeight="1" x14ac:dyDescent="0.4">
      <c r="A22" s="8">
        <v>11</v>
      </c>
      <c r="B22" s="15"/>
      <c r="C22" s="16"/>
      <c r="D22" s="17"/>
      <c r="E22" s="17"/>
      <c r="F22" s="17"/>
      <c r="G22" s="17"/>
      <c r="H22" s="17"/>
      <c r="I22" s="17"/>
      <c r="J22" s="8">
        <f t="shared" si="0"/>
        <v>0</v>
      </c>
      <c r="K22" s="17"/>
    </row>
    <row r="23" spans="1:11" s="1" customFormat="1" ht="27.75" customHeight="1" x14ac:dyDescent="0.4">
      <c r="A23" s="8">
        <v>12</v>
      </c>
      <c r="B23" s="15"/>
      <c r="C23" s="16"/>
      <c r="D23" s="17"/>
      <c r="E23" s="17"/>
      <c r="F23" s="17"/>
      <c r="G23" s="17"/>
      <c r="H23" s="17"/>
      <c r="I23" s="17"/>
      <c r="J23" s="8">
        <f t="shared" si="0"/>
        <v>0</v>
      </c>
      <c r="K23" s="17"/>
    </row>
    <row r="24" spans="1:11" s="1" customFormat="1" ht="27.75" customHeight="1" x14ac:dyDescent="0.4">
      <c r="A24" s="8">
        <v>13</v>
      </c>
      <c r="B24" s="15"/>
      <c r="C24" s="16"/>
      <c r="D24" s="17"/>
      <c r="E24" s="17"/>
      <c r="F24" s="17"/>
      <c r="G24" s="17"/>
      <c r="H24" s="17"/>
      <c r="I24" s="17"/>
      <c r="J24" s="8">
        <f t="shared" ref="J24:J26" si="1">H24*I24</f>
        <v>0</v>
      </c>
      <c r="K24" s="17"/>
    </row>
    <row r="25" spans="1:11" s="1" customFormat="1" ht="27.75" customHeight="1" x14ac:dyDescent="0.4">
      <c r="A25" s="8">
        <v>14</v>
      </c>
      <c r="B25" s="15"/>
      <c r="C25" s="16"/>
      <c r="D25" s="17"/>
      <c r="E25" s="17"/>
      <c r="F25" s="17"/>
      <c r="G25" s="17"/>
      <c r="H25" s="17"/>
      <c r="I25" s="17"/>
      <c r="J25" s="8">
        <f t="shared" si="1"/>
        <v>0</v>
      </c>
      <c r="K25" s="17"/>
    </row>
    <row r="26" spans="1:11" s="1" customFormat="1" ht="27.75" customHeight="1" x14ac:dyDescent="0.4">
      <c r="A26" s="8">
        <v>15</v>
      </c>
      <c r="B26" s="15"/>
      <c r="C26" s="16"/>
      <c r="D26" s="17"/>
      <c r="E26" s="17"/>
      <c r="F26" s="17"/>
      <c r="G26" s="17"/>
      <c r="H26" s="17"/>
      <c r="I26" s="17"/>
      <c r="J26" s="8">
        <f t="shared" si="1"/>
        <v>0</v>
      </c>
      <c r="K26" s="17"/>
    </row>
    <row r="27" spans="1:11" s="4" customFormat="1" ht="27.75" customHeight="1" x14ac:dyDescent="0.4">
      <c r="A27" s="43" t="s">
        <v>11</v>
      </c>
      <c r="B27" s="44"/>
      <c r="C27" s="44"/>
      <c r="D27" s="44"/>
      <c r="E27" s="44"/>
      <c r="F27" s="44"/>
      <c r="G27" s="23"/>
      <c r="H27" s="14">
        <f>SUM(H12:H26)</f>
        <v>0</v>
      </c>
      <c r="I27" s="14">
        <f>SUM(I12:I26)</f>
        <v>0</v>
      </c>
      <c r="J27" s="14">
        <f>SUM(J12:J26)</f>
        <v>0</v>
      </c>
      <c r="K27" s="14">
        <f>SUM(K12:K26)</f>
        <v>0</v>
      </c>
    </row>
    <row r="28" spans="1:11" s="6" customFormat="1" ht="9" customHeight="1" x14ac:dyDescent="0.4">
      <c r="A28" s="9"/>
      <c r="B28" s="9"/>
      <c r="C28" s="9"/>
      <c r="D28" s="9"/>
      <c r="E28" s="9"/>
      <c r="F28" s="9"/>
      <c r="G28" s="9"/>
      <c r="H28" s="3"/>
      <c r="I28" s="3"/>
      <c r="J28" s="3"/>
      <c r="K28" s="3"/>
    </row>
    <row r="29" spans="1:11" s="12" customFormat="1" ht="16.5" customHeight="1" x14ac:dyDescent="0.4">
      <c r="A29" s="42" t="s">
        <v>28</v>
      </c>
      <c r="B29" s="42"/>
      <c r="C29" s="42"/>
      <c r="D29" s="42"/>
      <c r="E29" s="42"/>
      <c r="F29" s="42"/>
      <c r="G29" s="42"/>
      <c r="H29" s="42"/>
      <c r="I29" s="12" t="e">
        <f>$J$27/$B$5/6</f>
        <v>#DIV/0!</v>
      </c>
      <c r="J29" s="12" t="s">
        <v>12</v>
      </c>
    </row>
    <row r="30" spans="1:11" s="10" customFormat="1" ht="16.5" customHeight="1" x14ac:dyDescent="0.4">
      <c r="A30" s="13" t="s">
        <v>29</v>
      </c>
      <c r="B30" s="11"/>
    </row>
    <row r="31" spans="1:11" s="10" customFormat="1" ht="16.5" customHeight="1" x14ac:dyDescent="0.4">
      <c r="A31" s="10" t="s">
        <v>26</v>
      </c>
      <c r="B31" s="10" t="s">
        <v>27</v>
      </c>
    </row>
    <row r="32" spans="1:11" s="10" customFormat="1" ht="16.5" customHeight="1" x14ac:dyDescent="0.4">
      <c r="A32" s="10" t="s">
        <v>26</v>
      </c>
      <c r="B32" s="10" t="s">
        <v>30</v>
      </c>
    </row>
    <row r="33" spans="1:10" s="10" customFormat="1" ht="16.5" customHeight="1" x14ac:dyDescent="0.4">
      <c r="A33" s="10" t="s">
        <v>26</v>
      </c>
      <c r="B33" s="10" t="s">
        <v>31</v>
      </c>
    </row>
    <row r="34" spans="1:10" s="10" customFormat="1" ht="18" customHeight="1" x14ac:dyDescent="0.4">
      <c r="A34" s="21"/>
    </row>
    <row r="35" spans="1:10" ht="19.5" customHeight="1" x14ac:dyDescent="0.4">
      <c r="A35" s="2" t="s">
        <v>32</v>
      </c>
      <c r="B35" s="2" t="s">
        <v>33</v>
      </c>
    </row>
    <row r="36" spans="1:10" ht="33.75" customHeight="1" x14ac:dyDescent="0.4">
      <c r="B36" s="48" t="s">
        <v>34</v>
      </c>
      <c r="C36" s="48"/>
      <c r="D36" s="45" t="s">
        <v>38</v>
      </c>
      <c r="E36" s="46"/>
      <c r="F36" s="45" t="s">
        <v>40</v>
      </c>
      <c r="G36" s="46"/>
      <c r="H36" s="31" t="s">
        <v>41</v>
      </c>
      <c r="I36" s="32" t="s">
        <v>42</v>
      </c>
      <c r="J36" s="25"/>
    </row>
    <row r="37" spans="1:10" ht="18.75" customHeight="1" x14ac:dyDescent="0.4">
      <c r="B37" s="48" t="s">
        <v>35</v>
      </c>
      <c r="C37" s="48"/>
      <c r="D37" s="26"/>
      <c r="E37" s="27" t="s">
        <v>39</v>
      </c>
      <c r="F37" s="26"/>
      <c r="G37" s="27" t="s">
        <v>39</v>
      </c>
      <c r="H37" s="33">
        <f>D37+F37</f>
        <v>0</v>
      </c>
      <c r="I37" s="33">
        <f>ROUNDDOWN(H37/3,1)</f>
        <v>0</v>
      </c>
      <c r="J37" s="25"/>
    </row>
    <row r="38" spans="1:10" ht="18.75" customHeight="1" x14ac:dyDescent="0.4">
      <c r="B38" s="47" t="s">
        <v>36</v>
      </c>
      <c r="C38" s="47"/>
      <c r="D38" s="28"/>
      <c r="E38" s="27" t="s">
        <v>39</v>
      </c>
      <c r="F38" s="28"/>
      <c r="G38" s="27" t="s">
        <v>39</v>
      </c>
      <c r="H38" s="33">
        <f t="shared" ref="H38:H39" si="2">D38+F38</f>
        <v>0</v>
      </c>
      <c r="I38" s="33">
        <f>ROUNDDOWN(H38/6,1)</f>
        <v>0</v>
      </c>
    </row>
    <row r="39" spans="1:10" ht="18.75" customHeight="1" x14ac:dyDescent="0.4">
      <c r="B39" s="47" t="s">
        <v>37</v>
      </c>
      <c r="C39" s="47"/>
      <c r="D39" s="28"/>
      <c r="E39" s="27" t="s">
        <v>39</v>
      </c>
      <c r="F39" s="28"/>
      <c r="G39" s="27" t="s">
        <v>39</v>
      </c>
      <c r="H39" s="33">
        <f t="shared" si="2"/>
        <v>0</v>
      </c>
      <c r="I39" s="33">
        <f>ROUNDDOWN(H39/6,1)</f>
        <v>0</v>
      </c>
    </row>
    <row r="40" spans="1:10" ht="18.75" customHeight="1" x14ac:dyDescent="0.4">
      <c r="B40" s="47" t="s">
        <v>43</v>
      </c>
      <c r="C40" s="47"/>
      <c r="D40" s="29">
        <f>SUM(D37:D39)</f>
        <v>0</v>
      </c>
      <c r="E40" s="30" t="s">
        <v>39</v>
      </c>
      <c r="F40" s="29">
        <f>SUM(F37:F39)</f>
        <v>0</v>
      </c>
      <c r="G40" s="30" t="s">
        <v>39</v>
      </c>
      <c r="H40" s="34">
        <f>SUM(H37:H39)</f>
        <v>0</v>
      </c>
      <c r="I40" s="34">
        <f>ROUND(SUM(I37:I39),0)</f>
        <v>0</v>
      </c>
    </row>
    <row r="41" spans="1:10" s="10" customFormat="1" ht="16.5" customHeight="1" x14ac:dyDescent="0.4">
      <c r="A41" s="10" t="s">
        <v>26</v>
      </c>
      <c r="B41" s="10" t="s">
        <v>44</v>
      </c>
    </row>
    <row r="42" spans="1:10" s="10" customFormat="1" ht="16.5" customHeight="1" x14ac:dyDescent="0.4">
      <c r="A42" s="10" t="s">
        <v>26</v>
      </c>
      <c r="B42" s="10" t="s">
        <v>45</v>
      </c>
    </row>
    <row r="43" spans="1:10" s="10" customFormat="1" ht="16.5" customHeight="1" x14ac:dyDescent="0.4">
      <c r="A43" s="10" t="s">
        <v>26</v>
      </c>
      <c r="B43" s="10" t="s">
        <v>47</v>
      </c>
    </row>
    <row r="44" spans="1:10" s="10" customFormat="1" ht="16.5" customHeight="1" x14ac:dyDescent="0.4">
      <c r="B44" s="10" t="s">
        <v>46</v>
      </c>
    </row>
    <row r="45" spans="1:10" ht="18.75" customHeight="1" x14ac:dyDescent="0.4"/>
    <row r="46" spans="1:10" ht="30" customHeight="1" x14ac:dyDescent="0.4"/>
    <row r="47" spans="1:10" ht="30" customHeight="1" x14ac:dyDescent="0.4"/>
    <row r="48" spans="1:10" ht="30" customHeight="1" x14ac:dyDescent="0.4"/>
    <row r="49" ht="30" customHeight="1" x14ac:dyDescent="0.4"/>
    <row r="50" ht="30" customHeight="1" x14ac:dyDescent="0.4"/>
    <row r="51" ht="30" customHeight="1" x14ac:dyDescent="0.4"/>
    <row r="52" ht="30" customHeight="1" x14ac:dyDescent="0.4"/>
    <row r="53" ht="30" customHeight="1" x14ac:dyDescent="0.4"/>
    <row r="54" ht="30" customHeight="1" x14ac:dyDescent="0.4"/>
    <row r="55" ht="30" customHeight="1" x14ac:dyDescent="0.4"/>
    <row r="56" ht="30" customHeight="1" x14ac:dyDescent="0.4"/>
    <row r="57" ht="30" customHeight="1" x14ac:dyDescent="0.4"/>
    <row r="58" ht="30" customHeight="1" x14ac:dyDescent="0.4"/>
    <row r="59" ht="30" customHeight="1" x14ac:dyDescent="0.4"/>
    <row r="60" ht="30" customHeight="1" x14ac:dyDescent="0.4"/>
    <row r="61" ht="30" customHeight="1" x14ac:dyDescent="0.4"/>
    <row r="62" ht="30" customHeight="1" x14ac:dyDescent="0.4"/>
    <row r="63" ht="30" customHeight="1" x14ac:dyDescent="0.4"/>
    <row r="64" ht="30" customHeight="1" x14ac:dyDescent="0.4"/>
    <row r="65" ht="30" customHeight="1" x14ac:dyDescent="0.4"/>
    <row r="66" ht="30" customHeight="1" x14ac:dyDescent="0.4"/>
    <row r="67" ht="30" customHeight="1" x14ac:dyDescent="0.4"/>
    <row r="68" ht="30" customHeight="1" x14ac:dyDescent="0.4"/>
    <row r="69" ht="30" customHeight="1" x14ac:dyDescent="0.4"/>
    <row r="70" ht="30" customHeight="1" x14ac:dyDescent="0.4"/>
    <row r="71" ht="30" customHeight="1" x14ac:dyDescent="0.4"/>
    <row r="72" ht="30" customHeight="1" x14ac:dyDescent="0.4"/>
    <row r="73" ht="30" customHeight="1" x14ac:dyDescent="0.4"/>
    <row r="74" ht="30" customHeight="1" x14ac:dyDescent="0.4"/>
    <row r="75" ht="30" customHeight="1" x14ac:dyDescent="0.4"/>
    <row r="76" ht="30" customHeight="1" x14ac:dyDescent="0.4"/>
    <row r="77" ht="30" customHeight="1" x14ac:dyDescent="0.4"/>
    <row r="78" ht="30" customHeight="1" x14ac:dyDescent="0.4"/>
    <row r="79" ht="30" customHeight="1" x14ac:dyDescent="0.4"/>
    <row r="80" ht="30" customHeight="1" x14ac:dyDescent="0.4"/>
    <row r="81" ht="30" customHeight="1" x14ac:dyDescent="0.4"/>
    <row r="82" ht="30" customHeight="1" x14ac:dyDescent="0.4"/>
    <row r="83" ht="30" customHeight="1" x14ac:dyDescent="0.4"/>
    <row r="84" ht="30" customHeight="1" x14ac:dyDescent="0.4"/>
    <row r="85" ht="30" customHeight="1" x14ac:dyDescent="0.4"/>
    <row r="86" ht="30" customHeight="1" x14ac:dyDescent="0.4"/>
    <row r="87" ht="30" customHeight="1" x14ac:dyDescent="0.4"/>
    <row r="88" ht="30" customHeight="1" x14ac:dyDescent="0.4"/>
    <row r="89" ht="30" customHeight="1" x14ac:dyDescent="0.4"/>
    <row r="90" ht="30" customHeight="1" x14ac:dyDescent="0.4"/>
    <row r="91" ht="30" customHeight="1" x14ac:dyDescent="0.4"/>
    <row r="92" ht="30" customHeight="1" x14ac:dyDescent="0.4"/>
    <row r="93" ht="30" customHeight="1" x14ac:dyDescent="0.4"/>
    <row r="94" ht="30" customHeight="1" x14ac:dyDescent="0.4"/>
    <row r="95" ht="30" customHeight="1" x14ac:dyDescent="0.4"/>
    <row r="96" ht="30" customHeight="1" x14ac:dyDescent="0.4"/>
    <row r="97" ht="30" customHeight="1" x14ac:dyDescent="0.4"/>
    <row r="98" ht="30" customHeight="1" x14ac:dyDescent="0.4"/>
    <row r="99" ht="30" customHeight="1" x14ac:dyDescent="0.4"/>
    <row r="100" ht="30" customHeight="1" x14ac:dyDescent="0.4"/>
    <row r="101" ht="30" customHeight="1" x14ac:dyDescent="0.4"/>
    <row r="102" ht="30" customHeight="1" x14ac:dyDescent="0.4"/>
    <row r="103" ht="30" customHeight="1" x14ac:dyDescent="0.4"/>
    <row r="104" ht="30" customHeight="1" x14ac:dyDescent="0.4"/>
    <row r="105" ht="30" customHeight="1" x14ac:dyDescent="0.4"/>
    <row r="106" ht="30" customHeight="1" x14ac:dyDescent="0.4"/>
    <row r="107" ht="30" customHeight="1" x14ac:dyDescent="0.4"/>
    <row r="108" ht="30" customHeight="1" x14ac:dyDescent="0.4"/>
    <row r="109" ht="30" customHeight="1" x14ac:dyDescent="0.4"/>
    <row r="110" ht="30" customHeight="1" x14ac:dyDescent="0.4"/>
    <row r="111" ht="30" customHeight="1" x14ac:dyDescent="0.4"/>
    <row r="112" ht="30" customHeight="1" x14ac:dyDescent="0.4"/>
    <row r="113" ht="30" customHeight="1" x14ac:dyDescent="0.4"/>
    <row r="114" ht="30" customHeight="1" x14ac:dyDescent="0.4"/>
  </sheetData>
  <mergeCells count="22">
    <mergeCell ref="K9:K10"/>
    <mergeCell ref="A29:H29"/>
    <mergeCell ref="A27:F27"/>
    <mergeCell ref="F36:G36"/>
    <mergeCell ref="B40:C40"/>
    <mergeCell ref="B36:C36"/>
    <mergeCell ref="B37:C37"/>
    <mergeCell ref="B38:C38"/>
    <mergeCell ref="B39:C39"/>
    <mergeCell ref="D36:E36"/>
    <mergeCell ref="A3:J3"/>
    <mergeCell ref="B5:C5"/>
    <mergeCell ref="I9:I10"/>
    <mergeCell ref="J9:J10"/>
    <mergeCell ref="H9:H10"/>
    <mergeCell ref="A9:A10"/>
    <mergeCell ref="B9:B10"/>
    <mergeCell ref="C9:C10"/>
    <mergeCell ref="D9:D10"/>
    <mergeCell ref="E9:E10"/>
    <mergeCell ref="F9:F10"/>
    <mergeCell ref="G9:G10"/>
  </mergeCells>
  <phoneticPr fontId="1"/>
  <pageMargins left="0.78740157480314965" right="0.78740157480314965" top="0.78740157480314965" bottom="0.78740157480314965" header="0.39370078740157483" footer="0.3937007874015748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企画提案書別紙１</vt:lpstr>
      <vt:lpstr>企画提案書別紙１!Print_Area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2024-04-23T08:41:51Z</dcterms:modified>
</cp:coreProperties>
</file>