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snt056458om\share\20景観関係\21景観条例,規則,要領等\R0604_要領改正（公印の見直し・適合通知変更・通知適合通知新設）\03_案文\01_取扱要領\02_変更案\HP用\"/>
    </mc:Choice>
  </mc:AlternateContent>
  <bookViews>
    <workbookView xWindow="0" yWindow="0" windowWidth="19400" windowHeight="6560" tabRatio="784"/>
  </bookViews>
  <sheets>
    <sheet name="様式第9号" sheetId="6" r:id="rId1"/>
    <sheet name="様式第9号 (記入例)" sheetId="13" r:id="rId2"/>
    <sheet name="input_data" sheetId="7" state="hidden" r:id="rId3"/>
    <sheet name="input_data2" sheetId="11" state="hidden" r:id="rId4"/>
    <sheet name="リスト" sheetId="2" state="hidden" r:id="rId5"/>
  </sheets>
  <definedNames>
    <definedName name="_xlnm.Print_Area" localSheetId="0">様式第9号!$A$1:$V$93</definedName>
    <definedName name="_xlnm.Print_Area" localSheetId="1">'様式第9号 (記入例)'!$A$1:$V$93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J2" i="7" l="1"/>
  <c r="GI2" i="7"/>
  <c r="GH2" i="7"/>
  <c r="K2" i="7"/>
  <c r="I2" i="7"/>
  <c r="T2" i="11" l="1"/>
  <c r="V2" i="11"/>
  <c r="U2" i="11"/>
  <c r="S2" i="11"/>
  <c r="R2" i="11"/>
  <c r="Q2" i="11"/>
  <c r="P2" i="11"/>
  <c r="O2" i="11"/>
  <c r="N2" i="11"/>
  <c r="M2" i="11"/>
  <c r="K2" i="11"/>
  <c r="L2" i="11"/>
  <c r="J2" i="11"/>
  <c r="I2" i="11"/>
  <c r="H2" i="11"/>
  <c r="G2" i="11"/>
  <c r="F2" i="11"/>
  <c r="E2" i="11"/>
  <c r="D2" i="11"/>
  <c r="C2" i="11"/>
  <c r="FO2" i="7"/>
  <c r="FN2" i="7" l="1"/>
  <c r="EY2" i="7"/>
  <c r="EX2" i="7"/>
  <c r="EW2" i="7"/>
  <c r="EV2" i="7"/>
  <c r="EU2" i="7"/>
  <c r="ET2" i="7"/>
  <c r="ES2" i="7"/>
  <c r="ER2" i="7"/>
  <c r="EQ2" i="7"/>
  <c r="EP2" i="7"/>
  <c r="EO2" i="7"/>
  <c r="EN2" i="7"/>
  <c r="EM2" i="7"/>
  <c r="EL2" i="7"/>
  <c r="EK2" i="7"/>
  <c r="EJ2" i="7"/>
  <c r="EI2" i="7"/>
  <c r="EH2" i="7"/>
  <c r="EG2" i="7"/>
  <c r="EF2" i="7"/>
  <c r="EE2" i="7"/>
  <c r="ED2" i="7"/>
  <c r="EC2" i="7"/>
  <c r="EB2" i="7"/>
  <c r="EA2" i="7"/>
  <c r="DZ2" i="7"/>
  <c r="DY2" i="7"/>
  <c r="DX2" i="7"/>
  <c r="DW2" i="7"/>
  <c r="DV2" i="7"/>
  <c r="DU2" i="7"/>
  <c r="DT2" i="7"/>
  <c r="DS2" i="7"/>
  <c r="DR2" i="7"/>
  <c r="DQ2" i="7"/>
  <c r="DP2" i="7"/>
  <c r="DO2" i="7"/>
  <c r="DN2" i="7"/>
  <c r="DM2" i="7"/>
  <c r="DL2" i="7"/>
  <c r="DK2" i="7"/>
  <c r="DJ2" i="7"/>
  <c r="DI2" i="7"/>
  <c r="DH2" i="7"/>
  <c r="DG2" i="7"/>
  <c r="DF2" i="7"/>
  <c r="DE2" i="7"/>
  <c r="DD2" i="7"/>
  <c r="DC2" i="7"/>
  <c r="DB2" i="7"/>
  <c r="DA2" i="7"/>
  <c r="CZ2" i="7"/>
  <c r="CY2" i="7"/>
  <c r="CX2" i="7"/>
  <c r="CW2" i="7"/>
  <c r="CV2" i="7"/>
  <c r="CU2" i="7"/>
  <c r="CT2" i="7"/>
  <c r="CS2" i="7"/>
  <c r="CR2" i="7"/>
  <c r="BX2" i="7"/>
  <c r="BW2" i="7"/>
  <c r="BV2" i="7"/>
  <c r="BS2" i="7"/>
  <c r="BR2" i="7"/>
  <c r="BH2" i="7"/>
  <c r="GK2" i="7"/>
  <c r="BG2" i="7"/>
  <c r="BF2" i="7"/>
  <c r="BE2" i="7"/>
  <c r="BD2" i="7"/>
  <c r="BC2" i="7"/>
  <c r="BB2" i="7"/>
  <c r="BA2" i="7"/>
  <c r="AZ2" i="7"/>
  <c r="AY2" i="7"/>
  <c r="AX2" i="7"/>
  <c r="AW2" i="7"/>
  <c r="AV2" i="7"/>
  <c r="AU2" i="7"/>
  <c r="AT2" i="7"/>
  <c r="X2" i="7"/>
  <c r="T2" i="7"/>
  <c r="S2" i="7"/>
  <c r="R2" i="7"/>
  <c r="Q2" i="7"/>
  <c r="G2" i="7"/>
  <c r="C2" i="7"/>
  <c r="FM2" i="7"/>
  <c r="FL2" i="7"/>
  <c r="FK2" i="7"/>
  <c r="FJ2" i="7"/>
  <c r="FI2" i="7"/>
  <c r="FH2" i="7"/>
  <c r="FG2" i="7"/>
  <c r="FF2" i="7"/>
  <c r="FE2" i="7"/>
  <c r="FD2" i="7"/>
  <c r="AM2" i="7"/>
  <c r="AL2" i="7"/>
  <c r="AK2" i="7"/>
  <c r="AJ2" i="7"/>
  <c r="AI2" i="7"/>
  <c r="AH2" i="7"/>
  <c r="FC2" i="7" l="1"/>
  <c r="FB2" i="7"/>
  <c r="FA2" i="7"/>
  <c r="EZ2" i="7"/>
  <c r="BU2" i="7" l="1"/>
  <c r="BT2" i="7"/>
  <c r="BQ2" i="7"/>
  <c r="BP2" i="7"/>
  <c r="BO2" i="7"/>
  <c r="BN2" i="7"/>
  <c r="BM2" i="7"/>
  <c r="BL2" i="7"/>
  <c r="BK2" i="7"/>
  <c r="BJ2" i="7"/>
  <c r="BI2" i="7"/>
  <c r="AA2" i="7"/>
  <c r="Z2" i="7"/>
  <c r="Y2" i="7"/>
  <c r="W2" i="7"/>
  <c r="V2" i="7"/>
  <c r="U2" i="7"/>
  <c r="F2" i="7"/>
  <c r="E2" i="7"/>
  <c r="D2" i="7"/>
  <c r="F5" i="2" l="1"/>
  <c r="F6" i="2"/>
  <c r="F7" i="2"/>
  <c r="F8" i="2"/>
  <c r="F9" i="2"/>
  <c r="F10" i="2"/>
  <c r="F11" i="2"/>
  <c r="F12" i="2"/>
  <c r="F13" i="2"/>
  <c r="F14" i="2"/>
  <c r="F15" i="2"/>
  <c r="F4" i="2"/>
  <c r="F3" i="2"/>
</calcChain>
</file>

<file path=xl/sharedStrings.xml><?xml version="1.0" encoding="utf-8"?>
<sst xmlns="http://schemas.openxmlformats.org/spreadsheetml/2006/main" count="776" uniqueCount="479">
  <si>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</si>
  <si>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</si>
  <si>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</si>
  <si>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（あて先）仙台市長</t>
    <rPh sb="3" eb="4">
      <t>サキ</t>
    </rPh>
    <rPh sb="5" eb="9">
      <t>センダイシチョウ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</si>
  <si>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</si>
  <si>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</si>
  <si>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</si>
  <si>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名称</t>
    <rPh sb="0" eb="2">
      <t>メイショウ</t>
    </rPh>
    <phoneticPr fontId="1"/>
  </si>
  <si>
    <t>仙台市</t>
    <rPh sb="0" eb="3">
      <t>センダイシ</t>
    </rPh>
    <phoneticPr fontId="1"/>
  </si>
  <si>
    <t>区</t>
    <rPh sb="0" eb="1">
      <t>ク</t>
    </rPh>
    <phoneticPr fontId="1"/>
  </si>
  <si>
    <t>山並み緑地ゾーン</t>
    <rPh sb="0" eb="2">
      <t>ヤマナ</t>
    </rPh>
    <rPh sb="3" eb="5">
      <t>リョクチ</t>
    </rPh>
    <phoneticPr fontId="1"/>
  </si>
  <si>
    <t>河川・海岸地ゾーン</t>
    <rPh sb="0" eb="2">
      <t>カセン</t>
    </rPh>
    <rPh sb="3" eb="5">
      <t>カイガン</t>
    </rPh>
    <rPh sb="5" eb="6">
      <t>チ</t>
    </rPh>
    <phoneticPr fontId="1"/>
  </si>
  <si>
    <t>田園地ゾーン</t>
    <rPh sb="0" eb="2">
      <t>デンエン</t>
    </rPh>
    <rPh sb="2" eb="3">
      <t>チ</t>
    </rPh>
    <phoneticPr fontId="1"/>
  </si>
  <si>
    <t>商業業務地ゾーン</t>
    <rPh sb="0" eb="2">
      <t>ショウギョウ</t>
    </rPh>
    <rPh sb="2" eb="4">
      <t>ギョウム</t>
    </rPh>
    <rPh sb="4" eb="5">
      <t>チ</t>
    </rPh>
    <phoneticPr fontId="1"/>
  </si>
  <si>
    <t>沿線市街地ゾーン</t>
    <rPh sb="0" eb="5">
      <t>エンセンシガイチ</t>
    </rPh>
    <phoneticPr fontId="1"/>
  </si>
  <si>
    <t>郊外住宅地ゾーン</t>
    <rPh sb="0" eb="2">
      <t>コウガイ</t>
    </rPh>
    <rPh sb="2" eb="5">
      <t>ジュウタクチ</t>
    </rPh>
    <phoneticPr fontId="1"/>
  </si>
  <si>
    <t>流通業務地ゾーン</t>
    <rPh sb="0" eb="2">
      <t>リュウツウ</t>
    </rPh>
    <rPh sb="2" eb="4">
      <t>ギョウム</t>
    </rPh>
    <rPh sb="4" eb="5">
      <t>チ</t>
    </rPh>
    <phoneticPr fontId="1"/>
  </si>
  <si>
    <t>行楽地ゾーン</t>
    <rPh sb="0" eb="3">
      <t>コウラクチ</t>
    </rPh>
    <phoneticPr fontId="1"/>
  </si>
  <si>
    <t>広瀬川周辺ゾーン</t>
    <rPh sb="0" eb="5">
      <t>ヒロセガワシュウヘン</t>
    </rPh>
    <phoneticPr fontId="1"/>
  </si>
  <si>
    <t>青葉山・大年寺山ゾーン</t>
    <rPh sb="0" eb="2">
      <t>アオバ</t>
    </rPh>
    <rPh sb="2" eb="3">
      <t>ヤマ</t>
    </rPh>
    <rPh sb="4" eb="7">
      <t>ダイネンジ</t>
    </rPh>
    <rPh sb="7" eb="8">
      <t>ヤマ</t>
    </rPh>
    <phoneticPr fontId="1"/>
  </si>
  <si>
    <t>北山・宮町界隈ゾーン</t>
    <rPh sb="0" eb="2">
      <t>キタヤマ</t>
    </rPh>
    <rPh sb="3" eb="5">
      <t>ミヤマチ</t>
    </rPh>
    <rPh sb="5" eb="7">
      <t>カイワイ</t>
    </rPh>
    <phoneticPr fontId="1"/>
  </si>
  <si>
    <t>都心ビジネスゾーン</t>
    <rPh sb="0" eb="2">
      <t>トシン</t>
    </rPh>
    <phoneticPr fontId="1"/>
  </si>
  <si>
    <t>第二種環境保全区域</t>
    <rPh sb="0" eb="2">
      <t>ダイニ</t>
    </rPh>
    <rPh sb="2" eb="3">
      <t>シュ</t>
    </rPh>
    <rPh sb="3" eb="5">
      <t>カンキョウ</t>
    </rPh>
    <rPh sb="5" eb="7">
      <t>ホゼン</t>
    </rPh>
    <rPh sb="7" eb="9">
      <t>クイキ</t>
    </rPh>
    <phoneticPr fontId="1"/>
  </si>
  <si>
    <t>第一種環境保全区域</t>
    <rPh sb="0" eb="1">
      <t>ダイ</t>
    </rPh>
    <rPh sb="1" eb="2">
      <t>イチ</t>
    </rPh>
    <rPh sb="2" eb="3">
      <t>シュ</t>
    </rPh>
    <rPh sb="3" eb="5">
      <t>カンキョウ</t>
    </rPh>
    <rPh sb="5" eb="7">
      <t>ホゼン</t>
    </rPh>
    <rPh sb="7" eb="9">
      <t>クイキ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</si>
  <si>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</si>
  <si>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</si>
  <si>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</si>
  <si>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移転</t>
    <rPh sb="0" eb="2">
      <t>イテン</t>
    </rPh>
    <phoneticPr fontId="1"/>
  </si>
  <si>
    <t>令和</t>
    <rPh sb="0" eb="2">
      <t>レイワ</t>
    </rPh>
    <phoneticPr fontId="1"/>
  </si>
  <si>
    <t>若林</t>
    <rPh sb="0" eb="2">
      <t>ワカバヤシ</t>
    </rPh>
    <phoneticPr fontId="1"/>
  </si>
  <si>
    <t>太白</t>
    <rPh sb="0" eb="2">
      <t>タイハク</t>
    </rPh>
    <phoneticPr fontId="1"/>
  </si>
  <si>
    <t>泉</t>
    <rPh sb="0" eb="1">
      <t>イズミ</t>
    </rPh>
    <phoneticPr fontId="1"/>
  </si>
  <si>
    <t>B地区</t>
    <rPh sb="1" eb="3">
      <t>チク</t>
    </rPh>
    <phoneticPr fontId="1"/>
  </si>
  <si>
    <t>A-1地区</t>
    <rPh sb="3" eb="5">
      <t>チク</t>
    </rPh>
    <phoneticPr fontId="1"/>
  </si>
  <si>
    <t>30m以下</t>
    <phoneticPr fontId="1"/>
  </si>
  <si>
    <t>A-2地区</t>
    <rPh sb="3" eb="5">
      <t>チク</t>
    </rPh>
    <phoneticPr fontId="1"/>
  </si>
  <si>
    <t>A-3地区</t>
    <rPh sb="3" eb="5">
      <t>チク</t>
    </rPh>
    <phoneticPr fontId="1"/>
  </si>
  <si>
    <t>A-4地区</t>
    <rPh sb="3" eb="5">
      <t>チク</t>
    </rPh>
    <phoneticPr fontId="1"/>
  </si>
  <si>
    <t>40m以下</t>
    <phoneticPr fontId="1"/>
  </si>
  <si>
    <t>50m以下</t>
    <phoneticPr fontId="1"/>
  </si>
  <si>
    <t>30m以下（緩和により40ｍ以下）</t>
    <rPh sb="6" eb="8">
      <t>カンワ</t>
    </rPh>
    <rPh sb="14" eb="16">
      <t>イカ</t>
    </rPh>
    <phoneticPr fontId="1"/>
  </si>
  <si>
    <t>C-1地区</t>
    <rPh sb="3" eb="5">
      <t>チク</t>
    </rPh>
    <phoneticPr fontId="1"/>
  </si>
  <si>
    <t>C-2地区</t>
    <rPh sb="3" eb="5">
      <t>チク</t>
    </rPh>
    <phoneticPr fontId="1"/>
  </si>
  <si>
    <t>C-3地区</t>
    <rPh sb="3" eb="5">
      <t>チク</t>
    </rPh>
    <phoneticPr fontId="1"/>
  </si>
  <si>
    <t>D-1地区</t>
    <rPh sb="3" eb="5">
      <t>チク</t>
    </rPh>
    <phoneticPr fontId="1"/>
  </si>
  <si>
    <t>D-2地区</t>
    <rPh sb="3" eb="5">
      <t>チク</t>
    </rPh>
    <phoneticPr fontId="1"/>
  </si>
  <si>
    <t>D-3地区</t>
    <rPh sb="3" eb="5">
      <t>チク</t>
    </rPh>
    <phoneticPr fontId="1"/>
  </si>
  <si>
    <t>D-4地区</t>
    <rPh sb="3" eb="5">
      <t>チク</t>
    </rPh>
    <phoneticPr fontId="1"/>
  </si>
  <si>
    <t>60m以下（緩和により80ｍ以下）</t>
    <rPh sb="6" eb="8">
      <t>カンワ</t>
    </rPh>
    <rPh sb="14" eb="16">
      <t>イカ</t>
    </rPh>
    <phoneticPr fontId="1"/>
  </si>
  <si>
    <t>40m以下（緩和により50ｍ以下）</t>
    <rPh sb="6" eb="8">
      <t>カンワ</t>
    </rPh>
    <rPh sb="14" eb="16">
      <t>イカ</t>
    </rPh>
    <phoneticPr fontId="1"/>
  </si>
  <si>
    <t>80m以下（緩和により制限なし）</t>
    <rPh sb="6" eb="8">
      <t>カンワ</t>
    </rPh>
    <rPh sb="11" eb="13">
      <t>セイゲン</t>
    </rPh>
    <phoneticPr fontId="1"/>
  </si>
  <si>
    <t>特別環境保全区域</t>
    <rPh sb="0" eb="2">
      <t>トクベツ</t>
    </rPh>
    <rPh sb="2" eb="4">
      <t>カンキョウ</t>
    </rPh>
    <rPh sb="4" eb="6">
      <t>ホゼン</t>
    </rPh>
    <rPh sb="6" eb="8">
      <t>クイキ</t>
    </rPh>
    <phoneticPr fontId="1"/>
  </si>
  <si>
    <t>年号</t>
    <rPh sb="0" eb="2">
      <t>ネンゴウ</t>
    </rPh>
    <phoneticPr fontId="1"/>
  </si>
  <si>
    <t>青葉</t>
    <rPh sb="0" eb="2">
      <t>アオバ</t>
    </rPh>
    <phoneticPr fontId="1"/>
  </si>
  <si>
    <t>宮城野</t>
    <rPh sb="0" eb="3">
      <t>ミヤギノ</t>
    </rPh>
    <phoneticPr fontId="1"/>
  </si>
  <si>
    <t>区</t>
    <rPh sb="0" eb="1">
      <t>ク</t>
    </rPh>
    <phoneticPr fontId="1"/>
  </si>
  <si>
    <t>区域ゾーン区分</t>
    <rPh sb="0" eb="2">
      <t>クイキ</t>
    </rPh>
    <rPh sb="5" eb="7">
      <t>クブン</t>
    </rPh>
    <phoneticPr fontId="1"/>
  </si>
  <si>
    <t>景観重点区域</t>
    <rPh sb="0" eb="2">
      <t>ケイカン</t>
    </rPh>
    <rPh sb="2" eb="4">
      <t>ジュウテン</t>
    </rPh>
    <rPh sb="4" eb="6">
      <t>クイキ</t>
    </rPh>
    <phoneticPr fontId="1"/>
  </si>
  <si>
    <t>高さ</t>
    <rPh sb="0" eb="1">
      <t>タカ</t>
    </rPh>
    <phoneticPr fontId="1"/>
  </si>
  <si>
    <t>高さ1</t>
    <rPh sb="0" eb="1">
      <t>タカ</t>
    </rPh>
    <phoneticPr fontId="1"/>
  </si>
  <si>
    <t>高さ2</t>
    <rPh sb="0" eb="1">
      <t>タカ</t>
    </rPh>
    <phoneticPr fontId="1"/>
  </si>
  <si>
    <t>広瀬川条例</t>
    <rPh sb="0" eb="3">
      <t>ヒロセガワ</t>
    </rPh>
    <rPh sb="3" eb="5">
      <t>ジョウレイ</t>
    </rPh>
    <phoneticPr fontId="1"/>
  </si>
  <si>
    <t>該当なし</t>
    <rPh sb="0" eb="2">
      <t>ガイトウ</t>
    </rPh>
    <phoneticPr fontId="1"/>
  </si>
  <si>
    <t>備考</t>
    <rPh sb="0" eb="2">
      <t>ビコウ</t>
    </rPh>
    <phoneticPr fontId="1"/>
  </si>
  <si>
    <t>号</t>
    <rPh sb="0" eb="1">
      <t>ゴウ</t>
    </rPh>
    <phoneticPr fontId="1"/>
  </si>
  <si>
    <t>建築面積</t>
    <rPh sb="0" eb="2">
      <t>ケンチク</t>
    </rPh>
    <rPh sb="2" eb="4">
      <t>メンセキ</t>
    </rPh>
    <phoneticPr fontId="1"/>
  </si>
  <si>
    <t>延べ面積</t>
    <rPh sb="0" eb="1">
      <t>ノ</t>
    </rPh>
    <rPh sb="2" eb="4">
      <t>メンセキ</t>
    </rPh>
    <phoneticPr fontId="1"/>
  </si>
  <si>
    <t>構造</t>
    <rPh sb="0" eb="2">
      <t>コウゾウ</t>
    </rPh>
    <phoneticPr fontId="1"/>
  </si>
  <si>
    <t>階数</t>
    <rPh sb="0" eb="2">
      <t>カイスウ</t>
    </rPh>
    <phoneticPr fontId="1"/>
  </si>
  <si>
    <t>届出部分</t>
    <rPh sb="0" eb="2">
      <t>トドケデ</t>
    </rPh>
    <rPh sb="2" eb="4">
      <t>ブブン</t>
    </rPh>
    <phoneticPr fontId="1"/>
  </si>
  <si>
    <t>既存部分</t>
    <rPh sb="0" eb="2">
      <t>キゾン</t>
    </rPh>
    <rPh sb="2" eb="4">
      <t>ブブン</t>
    </rPh>
    <phoneticPr fontId="1"/>
  </si>
  <si>
    <t>合計</t>
    <rPh sb="0" eb="2">
      <t>ゴウケイ</t>
    </rPh>
    <phoneticPr fontId="1"/>
  </si>
  <si>
    <t>マンセル値</t>
    <rPh sb="4" eb="5">
      <t>チ</t>
    </rPh>
    <phoneticPr fontId="1"/>
  </si>
  <si>
    <t>色相</t>
    <rPh sb="0" eb="2">
      <t>シキソウ</t>
    </rPh>
    <phoneticPr fontId="1"/>
  </si>
  <si>
    <t>明度</t>
    <rPh sb="0" eb="2">
      <t>メイド</t>
    </rPh>
    <phoneticPr fontId="1"/>
  </si>
  <si>
    <t>彩度</t>
    <rPh sb="0" eb="2">
      <t>サイド</t>
    </rPh>
    <phoneticPr fontId="1"/>
  </si>
  <si>
    <t>造</t>
    <rPh sb="0" eb="1">
      <t>ツク</t>
    </rPh>
    <phoneticPr fontId="1"/>
  </si>
  <si>
    <t>（一部</t>
    <rPh sb="1" eb="3">
      <t>イチブ</t>
    </rPh>
    <phoneticPr fontId="1"/>
  </si>
  <si>
    <t>造）</t>
    <rPh sb="0" eb="1">
      <t>ツク</t>
    </rPh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</si>
  <si>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</si>
  <si>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</si>
  <si>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地下</t>
    <rPh sb="0" eb="2">
      <t>チカ</t>
    </rPh>
    <phoneticPr fontId="1"/>
  </si>
  <si>
    <t>㎡</t>
    <phoneticPr fontId="1"/>
  </si>
  <si>
    <t>m</t>
    <phoneticPr fontId="1"/>
  </si>
  <si>
    <t>東面</t>
    <rPh sb="0" eb="1">
      <t>ヒガシ</t>
    </rPh>
    <rPh sb="1" eb="2">
      <t>メン</t>
    </rPh>
    <phoneticPr fontId="1"/>
  </si>
  <si>
    <t>西面</t>
    <rPh sb="0" eb="1">
      <t>ニシ</t>
    </rPh>
    <rPh sb="1" eb="2">
      <t>メン</t>
    </rPh>
    <phoneticPr fontId="1"/>
  </si>
  <si>
    <t>南面</t>
    <rPh sb="0" eb="1">
      <t>ミナミ</t>
    </rPh>
    <rPh sb="1" eb="2">
      <t>メン</t>
    </rPh>
    <phoneticPr fontId="1"/>
  </si>
  <si>
    <t>北面</t>
    <rPh sb="0" eb="2">
      <t>キタメン</t>
    </rPh>
    <phoneticPr fontId="1"/>
  </si>
  <si>
    <t>％</t>
    <phoneticPr fontId="1"/>
  </si>
  <si>
    <t>アクセント色割合</t>
    <rPh sb="5" eb="6">
      <t>ショク</t>
    </rPh>
    <rPh sb="6" eb="8">
      <t>ワリアイ</t>
    </rPh>
    <phoneticPr fontId="1"/>
  </si>
  <si>
    <t>R</t>
    <phoneticPr fontId="1"/>
  </si>
  <si>
    <t>YR</t>
    <phoneticPr fontId="1"/>
  </si>
  <si>
    <t>Y</t>
    <phoneticPr fontId="1"/>
  </si>
  <si>
    <t>GY</t>
    <phoneticPr fontId="1"/>
  </si>
  <si>
    <t>G</t>
    <phoneticPr fontId="1"/>
  </si>
  <si>
    <t>BG</t>
    <phoneticPr fontId="1"/>
  </si>
  <si>
    <t>B</t>
    <phoneticPr fontId="1"/>
  </si>
  <si>
    <t>PB</t>
    <phoneticPr fontId="1"/>
  </si>
  <si>
    <t>P</t>
    <phoneticPr fontId="1"/>
  </si>
  <si>
    <t>RP</t>
    <phoneticPr fontId="1"/>
  </si>
  <si>
    <t>（</t>
    <phoneticPr fontId="1"/>
  </si>
  <si>
    <t>景観チェックリスト</t>
    <rPh sb="0" eb="2">
      <t>ケイカン</t>
    </rPh>
    <phoneticPr fontId="1"/>
  </si>
  <si>
    <t>付近見取図</t>
    <rPh sb="0" eb="2">
      <t>フキン</t>
    </rPh>
    <rPh sb="2" eb="5">
      <t>ミトリズ</t>
    </rPh>
    <phoneticPr fontId="1"/>
  </si>
  <si>
    <t>配置図</t>
    <rPh sb="0" eb="2">
      <t>ハイチ</t>
    </rPh>
    <rPh sb="2" eb="3">
      <t>ズ</t>
    </rPh>
    <phoneticPr fontId="1"/>
  </si>
  <si>
    <t>立面図（彩色）</t>
    <rPh sb="0" eb="3">
      <t>リツメンズ</t>
    </rPh>
    <rPh sb="4" eb="6">
      <t>サイショク</t>
    </rPh>
    <phoneticPr fontId="1"/>
  </si>
  <si>
    <t>平面図</t>
    <rPh sb="0" eb="3">
      <t>ヘイメンズ</t>
    </rPh>
    <phoneticPr fontId="1"/>
  </si>
  <si>
    <t>断面図</t>
    <rPh sb="0" eb="3">
      <t>ダンメンズ</t>
    </rPh>
    <phoneticPr fontId="1"/>
  </si>
  <si>
    <t>外構図</t>
    <rPh sb="0" eb="2">
      <t>ガイコウ</t>
    </rPh>
    <rPh sb="2" eb="3">
      <t>ズ</t>
    </rPh>
    <phoneticPr fontId="1"/>
  </si>
  <si>
    <t>周辺状況写真</t>
    <rPh sb="0" eb="2">
      <t>シュウヘン</t>
    </rPh>
    <rPh sb="2" eb="4">
      <t>ジョウキョウ</t>
    </rPh>
    <rPh sb="4" eb="6">
      <t>シャシン</t>
    </rPh>
    <phoneticPr fontId="1"/>
  </si>
  <si>
    <t>対象物と周辺状況を示した完成予想図</t>
    <rPh sb="0" eb="3">
      <t>タイショウブツ</t>
    </rPh>
    <rPh sb="4" eb="6">
      <t>シュウヘン</t>
    </rPh>
    <rPh sb="6" eb="8">
      <t>ジョウキョウ</t>
    </rPh>
    <rPh sb="9" eb="10">
      <t>シメ</t>
    </rPh>
    <rPh sb="12" eb="14">
      <t>カンセイ</t>
    </rPh>
    <rPh sb="14" eb="17">
      <t>ヨソウズ</t>
    </rPh>
    <phoneticPr fontId="1"/>
  </si>
  <si>
    <t>その他（</t>
    <rPh sb="2" eb="3">
      <t>タ</t>
    </rPh>
    <phoneticPr fontId="1"/>
  </si>
  <si>
    <t>）</t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</si>
  <si>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</si>
  <si>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）登録第</t>
    <rPh sb="1" eb="3">
      <t>トウロク</t>
    </rPh>
    <rPh sb="3" eb="4">
      <t>ダイ</t>
    </rPh>
    <phoneticPr fontId="1"/>
  </si>
  <si>
    <t>）知事登録第</t>
    <phoneticPr fontId="1"/>
  </si>
  <si>
    <t>）建築士事務所　　　（</t>
    <rPh sb="1" eb="4">
      <t>ケンチクシ</t>
    </rPh>
    <rPh sb="4" eb="6">
      <t>ジム</t>
    </rPh>
    <rPh sb="6" eb="7">
      <t>ショ</t>
    </rPh>
    <phoneticPr fontId="1"/>
  </si>
  <si>
    <t>）建築士（</t>
    <phoneticPr fontId="1"/>
  </si>
  <si>
    <t>建設業の許可（</t>
    <rPh sb="0" eb="3">
      <t>ケンセツギョウ</t>
    </rPh>
    <rPh sb="4" eb="6">
      <t>キョカ</t>
    </rPh>
    <phoneticPr fontId="1"/>
  </si>
  <si>
    <t>）第</t>
    <rPh sb="1" eb="2">
      <t>ダイ</t>
    </rPh>
    <phoneticPr fontId="1"/>
  </si>
  <si>
    <t>敷地面積</t>
    <rPh sb="0" eb="2">
      <t>シキチ</t>
    </rPh>
    <rPh sb="2" eb="4">
      <t>メンセキ</t>
    </rPh>
    <phoneticPr fontId="1"/>
  </si>
  <si>
    <t>N</t>
    <phoneticPr fontId="1"/>
  </si>
  <si>
    <t>高さ</t>
    <rPh sb="0" eb="1">
      <t>タカ</t>
    </rPh>
    <phoneticPr fontId="1"/>
  </si>
  <si>
    <t>1級</t>
    <rPh sb="1" eb="2">
      <t>キュウ</t>
    </rPh>
    <phoneticPr fontId="1"/>
  </si>
  <si>
    <t>宮城県</t>
    <rPh sb="0" eb="3">
      <t>ミヤギケン</t>
    </rPh>
    <phoneticPr fontId="1"/>
  </si>
  <si>
    <t>大臣</t>
    <rPh sb="0" eb="2">
      <t>ダイジン</t>
    </rPh>
    <phoneticPr fontId="1"/>
  </si>
  <si>
    <t>鉄筋コンクリート</t>
    <rPh sb="0" eb="2">
      <t>テッキン</t>
    </rPh>
    <phoneticPr fontId="1"/>
  </si>
  <si>
    <t>鉄骨</t>
    <rPh sb="0" eb="2">
      <t>テッコツ</t>
    </rPh>
    <phoneticPr fontId="1"/>
  </si>
  <si>
    <t>店舗</t>
    <rPh sb="0" eb="2">
      <t>テンポ</t>
    </rPh>
    <phoneticPr fontId="1"/>
  </si>
  <si>
    <t>事務所</t>
    <rPh sb="0" eb="2">
      <t>ジム</t>
    </rPh>
    <rPh sb="2" eb="3">
      <t>ショ</t>
    </rPh>
    <phoneticPr fontId="1"/>
  </si>
  <si>
    <t>吹付塗装</t>
    <rPh sb="0" eb="2">
      <t>フキツケ</t>
    </rPh>
    <rPh sb="2" eb="4">
      <t>トソウ</t>
    </rPh>
    <phoneticPr fontId="1"/>
  </si>
  <si>
    <t>タイル</t>
    <phoneticPr fontId="1"/>
  </si>
  <si>
    <t>大理石</t>
    <rPh sb="0" eb="3">
      <t>ダイリセキ</t>
    </rPh>
    <phoneticPr fontId="1"/>
  </si>
  <si>
    <t>塗装</t>
    <rPh sb="0" eb="2">
      <t>トソウ</t>
    </rPh>
    <phoneticPr fontId="1"/>
  </si>
  <si>
    <t>打放補修</t>
    <rPh sb="0" eb="2">
      <t>ウチハナシ</t>
    </rPh>
    <rPh sb="2" eb="4">
      <t>ホシュウ</t>
    </rPh>
    <phoneticPr fontId="1"/>
  </si>
  <si>
    <t>茶色</t>
    <rPh sb="0" eb="2">
      <t>チャイロ</t>
    </rPh>
    <phoneticPr fontId="1"/>
  </si>
  <si>
    <t>黄色</t>
    <rPh sb="0" eb="2">
      <t>キイロ</t>
    </rPh>
    <phoneticPr fontId="1"/>
  </si>
  <si>
    <t>白</t>
    <rPh sb="0" eb="1">
      <t>シロ</t>
    </rPh>
    <phoneticPr fontId="1"/>
  </si>
  <si>
    <t>YR</t>
  </si>
  <si>
    <t>Y</t>
  </si>
  <si>
    <t>緑</t>
    <rPh sb="0" eb="1">
      <t>ミドリ</t>
    </rPh>
    <phoneticPr fontId="1"/>
  </si>
  <si>
    <t>BG</t>
  </si>
  <si>
    <t>添付書類</t>
    <rPh sb="0" eb="2">
      <t>テンプ</t>
    </rPh>
    <rPh sb="2" eb="4">
      <t>ショルイ</t>
    </rPh>
    <phoneticPr fontId="1"/>
  </si>
  <si>
    <t>リスト一覧</t>
    <rPh sb="3" eb="5">
      <t>イチラン</t>
    </rPh>
    <phoneticPr fontId="1"/>
  </si>
  <si>
    <t>色名</t>
    <rPh sb="0" eb="2">
      <t>イロメイ</t>
    </rPh>
    <phoneticPr fontId="1"/>
  </si>
  <si>
    <t>色名</t>
    <rPh sb="0" eb="1">
      <t>イロ</t>
    </rPh>
    <rPh sb="1" eb="2">
      <t>メイ</t>
    </rPh>
    <phoneticPr fontId="1"/>
  </si>
  <si>
    <t>主要な外壁面の材料</t>
    <phoneticPr fontId="1"/>
  </si>
  <si>
    <t>様式</t>
    <rPh sb="0" eb="2">
      <t>ヨウシキ</t>
    </rPh>
    <phoneticPr fontId="1"/>
  </si>
  <si>
    <t>バージョン</t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</si>
  <si>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</si>
  <si>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</si>
  <si>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元号</t>
    <rPh sb="0" eb="2">
      <t>ゲンゴウ</t>
    </rPh>
    <phoneticPr fontId="1"/>
  </si>
  <si>
    <t>氏名1</t>
    <rPh sb="0" eb="2">
      <t>シメイ</t>
    </rPh>
    <phoneticPr fontId="1"/>
  </si>
  <si>
    <t>氏名2</t>
    <rPh sb="0" eb="2">
      <t>シメイ</t>
    </rPh>
    <phoneticPr fontId="1"/>
  </si>
  <si>
    <t>代理住所</t>
    <rPh sb="0" eb="2">
      <t>ダイリ</t>
    </rPh>
    <rPh sb="2" eb="4">
      <t>ジュウショ</t>
    </rPh>
    <phoneticPr fontId="1"/>
  </si>
  <si>
    <t>代理氏名</t>
    <rPh sb="0" eb="2">
      <t>ダイリ</t>
    </rPh>
    <rPh sb="2" eb="4">
      <t>シメイ</t>
    </rPh>
    <phoneticPr fontId="1"/>
  </si>
  <si>
    <t>担当氏名</t>
    <rPh sb="0" eb="2">
      <t>タントウ</t>
    </rPh>
    <rPh sb="2" eb="4">
      <t>シメイ</t>
    </rPh>
    <phoneticPr fontId="1"/>
  </si>
  <si>
    <t>担当電話</t>
    <rPh sb="0" eb="2">
      <t>タントウ</t>
    </rPh>
    <rPh sb="2" eb="4">
      <t>デンワ</t>
    </rPh>
    <phoneticPr fontId="1"/>
  </si>
  <si>
    <t>担当メール</t>
    <rPh sb="0" eb="2">
      <t>タントウ</t>
    </rPh>
    <phoneticPr fontId="1"/>
  </si>
  <si>
    <t>町名以下</t>
    <rPh sb="0" eb="2">
      <t>チョウメイ</t>
    </rPh>
    <rPh sb="2" eb="4">
      <t>イカ</t>
    </rPh>
    <phoneticPr fontId="1"/>
  </si>
  <si>
    <t>着手元号</t>
    <rPh sb="0" eb="2">
      <t>チャクシュ</t>
    </rPh>
    <rPh sb="2" eb="4">
      <t>ゲンゴウ</t>
    </rPh>
    <phoneticPr fontId="1"/>
  </si>
  <si>
    <t>着手年</t>
    <rPh sb="0" eb="2">
      <t>チャクシュ</t>
    </rPh>
    <rPh sb="2" eb="3">
      <t>ネン</t>
    </rPh>
    <phoneticPr fontId="1"/>
  </si>
  <si>
    <t>着手月</t>
    <rPh sb="0" eb="2">
      <t>チャクシュ</t>
    </rPh>
    <rPh sb="2" eb="3">
      <t>ツキ</t>
    </rPh>
    <phoneticPr fontId="1"/>
  </si>
  <si>
    <t>着手日</t>
    <rPh sb="0" eb="2">
      <t>チャクシュ</t>
    </rPh>
    <rPh sb="2" eb="3">
      <t>ニチ</t>
    </rPh>
    <phoneticPr fontId="1"/>
  </si>
  <si>
    <t>完了元号</t>
    <rPh sb="0" eb="2">
      <t>カンリョウ</t>
    </rPh>
    <rPh sb="2" eb="4">
      <t>ゲンゴウ</t>
    </rPh>
    <phoneticPr fontId="1"/>
  </si>
  <si>
    <t>完了年</t>
    <rPh sb="0" eb="2">
      <t>カンリョウ</t>
    </rPh>
    <rPh sb="2" eb="3">
      <t>ネン</t>
    </rPh>
    <phoneticPr fontId="1"/>
  </si>
  <si>
    <t>完了月</t>
    <rPh sb="0" eb="2">
      <t>カンリョウ</t>
    </rPh>
    <rPh sb="2" eb="3">
      <t>ツキ</t>
    </rPh>
    <phoneticPr fontId="1"/>
  </si>
  <si>
    <t>完了日</t>
    <rPh sb="0" eb="2">
      <t>カンリョウ</t>
    </rPh>
    <rPh sb="2" eb="3">
      <t>ニチ</t>
    </rPh>
    <phoneticPr fontId="1"/>
  </si>
  <si>
    <t>区域ゾーン</t>
    <rPh sb="0" eb="2">
      <t>クイキ</t>
    </rPh>
    <phoneticPr fontId="1"/>
  </si>
  <si>
    <t>重点区域</t>
    <rPh sb="0" eb="2">
      <t>ジュウテン</t>
    </rPh>
    <rPh sb="2" eb="4">
      <t>クイキ</t>
    </rPh>
    <phoneticPr fontId="1"/>
  </si>
  <si>
    <t>設計住所</t>
    <rPh sb="0" eb="2">
      <t>セッケイ</t>
    </rPh>
    <rPh sb="2" eb="4">
      <t>ジュウショ</t>
    </rPh>
    <phoneticPr fontId="1"/>
  </si>
  <si>
    <t>設計電話</t>
    <rPh sb="0" eb="2">
      <t>セッケイ</t>
    </rPh>
    <rPh sb="2" eb="4">
      <t>デンワ</t>
    </rPh>
    <phoneticPr fontId="1"/>
  </si>
  <si>
    <t>風致あり</t>
    <rPh sb="0" eb="2">
      <t>フウチ</t>
    </rPh>
    <phoneticPr fontId="1"/>
  </si>
  <si>
    <t>風致なし</t>
    <rPh sb="0" eb="2">
      <t>フウチ</t>
    </rPh>
    <phoneticPr fontId="1"/>
  </si>
  <si>
    <t>建築新築</t>
    <rPh sb="0" eb="2">
      <t>ケンチク</t>
    </rPh>
    <rPh sb="2" eb="4">
      <t>シンチク</t>
    </rPh>
    <phoneticPr fontId="1"/>
  </si>
  <si>
    <t>建築増築</t>
    <rPh sb="0" eb="2">
      <t>ケンチク</t>
    </rPh>
    <rPh sb="2" eb="4">
      <t>ゾウチク</t>
    </rPh>
    <phoneticPr fontId="1"/>
  </si>
  <si>
    <t>建築改築</t>
    <rPh sb="0" eb="2">
      <t>ケンチク</t>
    </rPh>
    <rPh sb="2" eb="4">
      <t>カイチク</t>
    </rPh>
    <phoneticPr fontId="1"/>
  </si>
  <si>
    <t>建築移転</t>
    <rPh sb="0" eb="2">
      <t>ケンチク</t>
    </rPh>
    <rPh sb="2" eb="4">
      <t>イテン</t>
    </rPh>
    <phoneticPr fontId="1"/>
  </si>
  <si>
    <t>建築修繕</t>
    <rPh sb="0" eb="2">
      <t>ケンチク</t>
    </rPh>
    <rPh sb="2" eb="4">
      <t>シュウゼン</t>
    </rPh>
    <phoneticPr fontId="1"/>
  </si>
  <si>
    <t>建築色彩</t>
    <rPh sb="0" eb="2">
      <t>ケンチク</t>
    </rPh>
    <rPh sb="2" eb="4">
      <t>シキサイ</t>
    </rPh>
    <phoneticPr fontId="1"/>
  </si>
  <si>
    <t>工作新設</t>
    <rPh sb="0" eb="2">
      <t>コウサク</t>
    </rPh>
    <rPh sb="2" eb="4">
      <t>シンセツ</t>
    </rPh>
    <phoneticPr fontId="1"/>
  </si>
  <si>
    <t>工作増築</t>
    <rPh sb="0" eb="2">
      <t>コウサク</t>
    </rPh>
    <rPh sb="2" eb="4">
      <t>ゾウチク</t>
    </rPh>
    <phoneticPr fontId="1"/>
  </si>
  <si>
    <t>工作改築</t>
    <rPh sb="0" eb="2">
      <t>コウサク</t>
    </rPh>
    <rPh sb="2" eb="4">
      <t>カイチク</t>
    </rPh>
    <phoneticPr fontId="1"/>
  </si>
  <si>
    <t>工作移転</t>
    <rPh sb="0" eb="2">
      <t>コウサク</t>
    </rPh>
    <rPh sb="2" eb="4">
      <t>イテン</t>
    </rPh>
    <phoneticPr fontId="1"/>
  </si>
  <si>
    <t>工作修繕</t>
    <rPh sb="0" eb="2">
      <t>コウサク</t>
    </rPh>
    <rPh sb="2" eb="4">
      <t>シュウゼン</t>
    </rPh>
    <phoneticPr fontId="1"/>
  </si>
  <si>
    <t>工作色彩</t>
    <rPh sb="0" eb="2">
      <t>コウサク</t>
    </rPh>
    <rPh sb="2" eb="4">
      <t>シキサイ</t>
    </rPh>
    <phoneticPr fontId="1"/>
  </si>
  <si>
    <t>建築士番号</t>
    <rPh sb="0" eb="3">
      <t>ケンチクシ</t>
    </rPh>
    <rPh sb="3" eb="5">
      <t>バンゴウ</t>
    </rPh>
    <phoneticPr fontId="1"/>
  </si>
  <si>
    <t>建築士登録</t>
    <rPh sb="0" eb="3">
      <t>ケンチクシ</t>
    </rPh>
    <rPh sb="3" eb="5">
      <t>トウロク</t>
    </rPh>
    <phoneticPr fontId="1"/>
  </si>
  <si>
    <t>建築士級</t>
    <rPh sb="0" eb="3">
      <t>ケンチクシ</t>
    </rPh>
    <rPh sb="3" eb="4">
      <t>キュウ</t>
    </rPh>
    <phoneticPr fontId="1"/>
  </si>
  <si>
    <t>建築士氏名</t>
    <rPh sb="0" eb="2">
      <t>ケンチク</t>
    </rPh>
    <rPh sb="2" eb="3">
      <t>シ</t>
    </rPh>
    <rPh sb="3" eb="5">
      <t>シメイ</t>
    </rPh>
    <phoneticPr fontId="1"/>
  </si>
  <si>
    <t>事務所級</t>
    <rPh sb="0" eb="2">
      <t>ジム</t>
    </rPh>
    <rPh sb="2" eb="3">
      <t>ショ</t>
    </rPh>
    <rPh sb="3" eb="4">
      <t>キュウ</t>
    </rPh>
    <phoneticPr fontId="1"/>
  </si>
  <si>
    <t>事務所登録</t>
    <rPh sb="0" eb="2">
      <t>ジム</t>
    </rPh>
    <rPh sb="2" eb="3">
      <t>ショ</t>
    </rPh>
    <rPh sb="3" eb="5">
      <t>トウロク</t>
    </rPh>
    <phoneticPr fontId="1"/>
  </si>
  <si>
    <t>事務所番号</t>
    <rPh sb="0" eb="2">
      <t>ジム</t>
    </rPh>
    <rPh sb="2" eb="3">
      <t>ショ</t>
    </rPh>
    <rPh sb="3" eb="5">
      <t>バンゴウ</t>
    </rPh>
    <phoneticPr fontId="1"/>
  </si>
  <si>
    <t>施工住所</t>
    <rPh sb="0" eb="2">
      <t>セコウ</t>
    </rPh>
    <rPh sb="2" eb="4">
      <t>ジュウショ</t>
    </rPh>
    <phoneticPr fontId="1"/>
  </si>
  <si>
    <t>施工電話</t>
    <rPh sb="0" eb="2">
      <t>セコウ</t>
    </rPh>
    <rPh sb="2" eb="4">
      <t>デンワ</t>
    </rPh>
    <phoneticPr fontId="1"/>
  </si>
  <si>
    <t>施工氏名</t>
    <rPh sb="0" eb="2">
      <t>セコウ</t>
    </rPh>
    <rPh sb="2" eb="4">
      <t>シメイ</t>
    </rPh>
    <phoneticPr fontId="1"/>
  </si>
  <si>
    <t>建設業許可1</t>
    <rPh sb="0" eb="3">
      <t>ケンセツギョウ</t>
    </rPh>
    <rPh sb="3" eb="5">
      <t>キョカ</t>
    </rPh>
    <phoneticPr fontId="1"/>
  </si>
  <si>
    <t>建設業許可2</t>
    <rPh sb="0" eb="3">
      <t>ケンセツギョウ</t>
    </rPh>
    <rPh sb="3" eb="5">
      <t>キョカ</t>
    </rPh>
    <phoneticPr fontId="1"/>
  </si>
  <si>
    <t>建面届出</t>
    <rPh sb="0" eb="1">
      <t>タツル</t>
    </rPh>
    <rPh sb="1" eb="2">
      <t>メン</t>
    </rPh>
    <rPh sb="2" eb="3">
      <t>トドケ</t>
    </rPh>
    <rPh sb="3" eb="4">
      <t>デ</t>
    </rPh>
    <phoneticPr fontId="1"/>
  </si>
  <si>
    <t>建面既存</t>
    <rPh sb="0" eb="1">
      <t>タツル</t>
    </rPh>
    <rPh sb="1" eb="2">
      <t>メン</t>
    </rPh>
    <rPh sb="2" eb="4">
      <t>キゾン</t>
    </rPh>
    <phoneticPr fontId="1"/>
  </si>
  <si>
    <t>建面合計</t>
    <rPh sb="0" eb="1">
      <t>タツル</t>
    </rPh>
    <rPh sb="1" eb="2">
      <t>メン</t>
    </rPh>
    <rPh sb="2" eb="4">
      <t>ゴウケイ</t>
    </rPh>
    <phoneticPr fontId="1"/>
  </si>
  <si>
    <t>延面届出</t>
    <rPh sb="0" eb="1">
      <t>ノベ</t>
    </rPh>
    <rPh sb="1" eb="2">
      <t>メン</t>
    </rPh>
    <rPh sb="2" eb="4">
      <t>トドケデ</t>
    </rPh>
    <phoneticPr fontId="1"/>
  </si>
  <si>
    <t>延面既存</t>
    <rPh sb="0" eb="1">
      <t>ノベ</t>
    </rPh>
    <rPh sb="1" eb="2">
      <t>メン</t>
    </rPh>
    <rPh sb="2" eb="4">
      <t>キゾン</t>
    </rPh>
    <phoneticPr fontId="1"/>
  </si>
  <si>
    <t>延面合計</t>
    <rPh sb="0" eb="1">
      <t>ノベ</t>
    </rPh>
    <rPh sb="1" eb="2">
      <t>メン</t>
    </rPh>
    <rPh sb="2" eb="4">
      <t>ゴウケイ</t>
    </rPh>
    <phoneticPr fontId="1"/>
  </si>
  <si>
    <t>高さ届出</t>
    <rPh sb="0" eb="1">
      <t>タカ</t>
    </rPh>
    <rPh sb="2" eb="4">
      <t>トドケデ</t>
    </rPh>
    <phoneticPr fontId="1"/>
  </si>
  <si>
    <t>高さ既存</t>
    <rPh sb="0" eb="1">
      <t>タカ</t>
    </rPh>
    <rPh sb="2" eb="4">
      <t>キゾン</t>
    </rPh>
    <phoneticPr fontId="1"/>
  </si>
  <si>
    <t>構造1</t>
    <rPh sb="0" eb="2">
      <t>コウゾウ</t>
    </rPh>
    <phoneticPr fontId="1"/>
  </si>
  <si>
    <t>構造2</t>
    <rPh sb="0" eb="2">
      <t>コウゾウ</t>
    </rPh>
    <phoneticPr fontId="1"/>
  </si>
  <si>
    <t>階数地上</t>
    <rPh sb="0" eb="2">
      <t>カイスウ</t>
    </rPh>
    <rPh sb="2" eb="4">
      <t>チジョウ</t>
    </rPh>
    <phoneticPr fontId="1"/>
  </si>
  <si>
    <t>階数地下</t>
    <rPh sb="0" eb="2">
      <t>カイスウ</t>
    </rPh>
    <rPh sb="2" eb="4">
      <t>チカ</t>
    </rPh>
    <phoneticPr fontId="1"/>
  </si>
  <si>
    <t>用途1</t>
    <rPh sb="0" eb="2">
      <t>ヨウト</t>
    </rPh>
    <phoneticPr fontId="1"/>
  </si>
  <si>
    <t>用途2</t>
    <rPh sb="0" eb="2">
      <t>ヨウト</t>
    </rPh>
    <phoneticPr fontId="1"/>
  </si>
  <si>
    <t>用途3</t>
    <rPh sb="0" eb="2">
      <t>ヨウト</t>
    </rPh>
    <phoneticPr fontId="1"/>
  </si>
  <si>
    <t>緩和あり</t>
    <rPh sb="0" eb="2">
      <t>カンワ</t>
    </rPh>
    <phoneticPr fontId="1"/>
  </si>
  <si>
    <t>緩和なし</t>
    <rPh sb="0" eb="2">
      <t>カンワ</t>
    </rPh>
    <phoneticPr fontId="1"/>
  </si>
  <si>
    <t>事前協元号</t>
    <rPh sb="0" eb="2">
      <t>ジゼン</t>
    </rPh>
    <rPh sb="2" eb="3">
      <t>キョウ</t>
    </rPh>
    <rPh sb="3" eb="5">
      <t>ゲンゴウ</t>
    </rPh>
    <phoneticPr fontId="1"/>
  </si>
  <si>
    <t>事前協年</t>
    <rPh sb="0" eb="2">
      <t>ジゼン</t>
    </rPh>
    <rPh sb="2" eb="3">
      <t>キョウ</t>
    </rPh>
    <rPh sb="3" eb="4">
      <t>トシ</t>
    </rPh>
    <phoneticPr fontId="1"/>
  </si>
  <si>
    <t>事前協月</t>
    <rPh sb="0" eb="2">
      <t>ジゼン</t>
    </rPh>
    <rPh sb="2" eb="3">
      <t>キョウ</t>
    </rPh>
    <rPh sb="3" eb="4">
      <t>ツキ</t>
    </rPh>
    <phoneticPr fontId="1"/>
  </si>
  <si>
    <t>事前協日</t>
    <rPh sb="0" eb="2">
      <t>ジゼン</t>
    </rPh>
    <rPh sb="2" eb="3">
      <t>キョウ</t>
    </rPh>
    <rPh sb="3" eb="4">
      <t>ヒ</t>
    </rPh>
    <phoneticPr fontId="1"/>
  </si>
  <si>
    <t>事前協番号</t>
    <rPh sb="0" eb="2">
      <t>ジゼン</t>
    </rPh>
    <rPh sb="2" eb="3">
      <t>キョウ</t>
    </rPh>
    <rPh sb="3" eb="5">
      <t>バンゴウ</t>
    </rPh>
    <phoneticPr fontId="1"/>
  </si>
  <si>
    <t>緑化面積</t>
    <rPh sb="0" eb="2">
      <t>リョッカ</t>
    </rPh>
    <rPh sb="2" eb="4">
      <t>メンセキ</t>
    </rPh>
    <phoneticPr fontId="1"/>
  </si>
  <si>
    <t>緑化率</t>
    <rPh sb="0" eb="2">
      <t>リョッカ</t>
    </rPh>
    <rPh sb="2" eb="3">
      <t>リツ</t>
    </rPh>
    <phoneticPr fontId="1"/>
  </si>
  <si>
    <t>工延長届出</t>
    <rPh sb="0" eb="1">
      <t>コウ</t>
    </rPh>
    <rPh sb="1" eb="3">
      <t>エンチョウ</t>
    </rPh>
    <rPh sb="3" eb="5">
      <t>トドケデ</t>
    </rPh>
    <phoneticPr fontId="1"/>
  </si>
  <si>
    <t>工高さ1届出</t>
    <rPh sb="0" eb="1">
      <t>コウ</t>
    </rPh>
    <rPh sb="1" eb="2">
      <t>タカ</t>
    </rPh>
    <rPh sb="4" eb="6">
      <t>トドケデ</t>
    </rPh>
    <phoneticPr fontId="1"/>
  </si>
  <si>
    <t>工高さ1既存</t>
    <rPh sb="0" eb="1">
      <t>コウ</t>
    </rPh>
    <rPh sb="1" eb="2">
      <t>タカ</t>
    </rPh>
    <rPh sb="4" eb="6">
      <t>キゾン</t>
    </rPh>
    <phoneticPr fontId="1"/>
  </si>
  <si>
    <t>工高さ2届出</t>
    <rPh sb="0" eb="1">
      <t>コウ</t>
    </rPh>
    <rPh sb="1" eb="2">
      <t>タカ</t>
    </rPh>
    <rPh sb="4" eb="6">
      <t>トドケデ</t>
    </rPh>
    <phoneticPr fontId="1"/>
  </si>
  <si>
    <t>工延長既存</t>
    <rPh sb="0" eb="1">
      <t>コウ</t>
    </rPh>
    <rPh sb="1" eb="3">
      <t>エンチョウ</t>
    </rPh>
    <rPh sb="3" eb="5">
      <t>キゾン</t>
    </rPh>
    <phoneticPr fontId="1"/>
  </si>
  <si>
    <t>工高さ2既存</t>
    <rPh sb="0" eb="1">
      <t>コウ</t>
    </rPh>
    <rPh sb="1" eb="2">
      <t>タカ</t>
    </rPh>
    <rPh sb="4" eb="6">
      <t>キゾン</t>
    </rPh>
    <phoneticPr fontId="1"/>
  </si>
  <si>
    <t>工延長合計</t>
    <rPh sb="0" eb="1">
      <t>コウ</t>
    </rPh>
    <rPh sb="1" eb="3">
      <t>エンチョウ</t>
    </rPh>
    <rPh sb="3" eb="5">
      <t>ゴウケイ</t>
    </rPh>
    <phoneticPr fontId="1"/>
  </si>
  <si>
    <t>工作種類</t>
    <rPh sb="0" eb="2">
      <t>コウサク</t>
    </rPh>
    <rPh sb="2" eb="4">
      <t>シュルイ</t>
    </rPh>
    <phoneticPr fontId="1"/>
  </si>
  <si>
    <t>工作構造1</t>
    <rPh sb="0" eb="2">
      <t>コウサク</t>
    </rPh>
    <rPh sb="2" eb="4">
      <t>コウゾウ</t>
    </rPh>
    <phoneticPr fontId="1"/>
  </si>
  <si>
    <t>工作構造2</t>
    <rPh sb="0" eb="2">
      <t>コウサク</t>
    </rPh>
    <rPh sb="2" eb="4">
      <t>コウゾウ</t>
    </rPh>
    <phoneticPr fontId="1"/>
  </si>
  <si>
    <t>色1材料</t>
    <rPh sb="0" eb="1">
      <t>イロ</t>
    </rPh>
    <rPh sb="2" eb="4">
      <t>ザイリョウ</t>
    </rPh>
    <phoneticPr fontId="1"/>
  </si>
  <si>
    <t>色1色名</t>
    <rPh sb="0" eb="1">
      <t>イロ</t>
    </rPh>
    <rPh sb="2" eb="3">
      <t>イロ</t>
    </rPh>
    <rPh sb="3" eb="4">
      <t>メイ</t>
    </rPh>
    <phoneticPr fontId="1"/>
  </si>
  <si>
    <t>色1色相1</t>
    <rPh sb="0" eb="1">
      <t>イロ</t>
    </rPh>
    <rPh sb="2" eb="4">
      <t>シキソウ</t>
    </rPh>
    <phoneticPr fontId="1"/>
  </si>
  <si>
    <t>色1色相2</t>
    <rPh sb="0" eb="1">
      <t>イロ</t>
    </rPh>
    <rPh sb="2" eb="4">
      <t>シキソウ</t>
    </rPh>
    <phoneticPr fontId="1"/>
  </si>
  <si>
    <t>色1明度</t>
    <rPh sb="0" eb="1">
      <t>イロ</t>
    </rPh>
    <rPh sb="2" eb="4">
      <t>メイド</t>
    </rPh>
    <phoneticPr fontId="1"/>
  </si>
  <si>
    <t>色1彩度</t>
    <rPh sb="0" eb="1">
      <t>イロ</t>
    </rPh>
    <rPh sb="2" eb="4">
      <t>サイド</t>
    </rPh>
    <phoneticPr fontId="1"/>
  </si>
  <si>
    <t>色2材料</t>
    <rPh sb="0" eb="1">
      <t>イロ</t>
    </rPh>
    <rPh sb="2" eb="4">
      <t>ザイリョウ</t>
    </rPh>
    <phoneticPr fontId="1"/>
  </si>
  <si>
    <t>色2色名</t>
    <rPh sb="0" eb="1">
      <t>イロ</t>
    </rPh>
    <rPh sb="2" eb="3">
      <t>イロ</t>
    </rPh>
    <rPh sb="3" eb="4">
      <t>メイ</t>
    </rPh>
    <phoneticPr fontId="1"/>
  </si>
  <si>
    <t>色2明度</t>
    <rPh sb="0" eb="1">
      <t>イロ</t>
    </rPh>
    <rPh sb="2" eb="4">
      <t>メイド</t>
    </rPh>
    <phoneticPr fontId="1"/>
  </si>
  <si>
    <t>色2彩度</t>
    <rPh sb="0" eb="1">
      <t>イロ</t>
    </rPh>
    <rPh sb="2" eb="4">
      <t>サイド</t>
    </rPh>
    <phoneticPr fontId="1"/>
  </si>
  <si>
    <t>色3材料</t>
    <rPh sb="0" eb="1">
      <t>イロ</t>
    </rPh>
    <rPh sb="2" eb="4">
      <t>ザイリョウ</t>
    </rPh>
    <phoneticPr fontId="1"/>
  </si>
  <si>
    <t>色3色名</t>
    <rPh sb="0" eb="1">
      <t>イロ</t>
    </rPh>
    <rPh sb="2" eb="3">
      <t>イロ</t>
    </rPh>
    <rPh sb="3" eb="4">
      <t>メイ</t>
    </rPh>
    <phoneticPr fontId="1"/>
  </si>
  <si>
    <t>色3明度</t>
    <rPh sb="0" eb="1">
      <t>イロ</t>
    </rPh>
    <rPh sb="2" eb="4">
      <t>メイド</t>
    </rPh>
    <phoneticPr fontId="1"/>
  </si>
  <si>
    <t>色3彩度</t>
    <rPh sb="0" eb="1">
      <t>イロ</t>
    </rPh>
    <rPh sb="2" eb="4">
      <t>サイド</t>
    </rPh>
    <phoneticPr fontId="1"/>
  </si>
  <si>
    <t>色4材料</t>
    <rPh sb="0" eb="1">
      <t>イロ</t>
    </rPh>
    <rPh sb="2" eb="4">
      <t>ザイリョウ</t>
    </rPh>
    <phoneticPr fontId="1"/>
  </si>
  <si>
    <t>色4色名</t>
    <rPh sb="0" eb="1">
      <t>イロ</t>
    </rPh>
    <rPh sb="2" eb="3">
      <t>イロ</t>
    </rPh>
    <rPh sb="3" eb="4">
      <t>メイ</t>
    </rPh>
    <phoneticPr fontId="1"/>
  </si>
  <si>
    <t>色4明度</t>
    <rPh sb="0" eb="1">
      <t>イロ</t>
    </rPh>
    <rPh sb="2" eb="4">
      <t>メイド</t>
    </rPh>
    <phoneticPr fontId="1"/>
  </si>
  <si>
    <t>色4彩度</t>
    <rPh sb="0" eb="1">
      <t>イロ</t>
    </rPh>
    <rPh sb="2" eb="4">
      <t>サイド</t>
    </rPh>
    <phoneticPr fontId="1"/>
  </si>
  <si>
    <t>色5材料</t>
    <rPh sb="0" eb="1">
      <t>イロ</t>
    </rPh>
    <rPh sb="2" eb="4">
      <t>ザイリョウ</t>
    </rPh>
    <phoneticPr fontId="1"/>
  </si>
  <si>
    <t>色5色名</t>
    <rPh sb="0" eb="1">
      <t>イロ</t>
    </rPh>
    <rPh sb="2" eb="3">
      <t>イロ</t>
    </rPh>
    <rPh sb="3" eb="4">
      <t>メイ</t>
    </rPh>
    <phoneticPr fontId="1"/>
  </si>
  <si>
    <t>色5明度</t>
    <rPh sb="0" eb="1">
      <t>イロ</t>
    </rPh>
    <rPh sb="2" eb="4">
      <t>メイド</t>
    </rPh>
    <phoneticPr fontId="1"/>
  </si>
  <si>
    <t>色5彩度</t>
    <rPh sb="0" eb="1">
      <t>イロ</t>
    </rPh>
    <rPh sb="2" eb="4">
      <t>サイド</t>
    </rPh>
    <phoneticPr fontId="1"/>
  </si>
  <si>
    <t>色2色相1</t>
    <rPh sb="0" eb="1">
      <t>イロ</t>
    </rPh>
    <rPh sb="2" eb="4">
      <t>シキソウ</t>
    </rPh>
    <phoneticPr fontId="1"/>
  </si>
  <si>
    <t>色3色相1</t>
    <rPh sb="0" eb="1">
      <t>イロ</t>
    </rPh>
    <rPh sb="2" eb="4">
      <t>シキソウ</t>
    </rPh>
    <phoneticPr fontId="1"/>
  </si>
  <si>
    <t>色4色相1</t>
    <rPh sb="0" eb="1">
      <t>イロ</t>
    </rPh>
    <rPh sb="2" eb="4">
      <t>シキソウ</t>
    </rPh>
    <phoneticPr fontId="1"/>
  </si>
  <si>
    <t>色5色相1</t>
    <rPh sb="0" eb="1">
      <t>イロ</t>
    </rPh>
    <rPh sb="2" eb="4">
      <t>シキソウ</t>
    </rPh>
    <phoneticPr fontId="1"/>
  </si>
  <si>
    <t>色2色相2</t>
    <rPh sb="0" eb="1">
      <t>イロ</t>
    </rPh>
    <rPh sb="2" eb="4">
      <t>シキソウ</t>
    </rPh>
    <phoneticPr fontId="1"/>
  </si>
  <si>
    <t>色3色相2</t>
    <rPh sb="0" eb="1">
      <t>イロ</t>
    </rPh>
    <rPh sb="2" eb="4">
      <t>シキソウ</t>
    </rPh>
    <phoneticPr fontId="1"/>
  </si>
  <si>
    <t>色4色相2</t>
    <rPh sb="0" eb="1">
      <t>イロ</t>
    </rPh>
    <rPh sb="2" eb="4">
      <t>シキソウ</t>
    </rPh>
    <phoneticPr fontId="1"/>
  </si>
  <si>
    <t>色5色相2</t>
    <rPh sb="0" eb="1">
      <t>イロ</t>
    </rPh>
    <rPh sb="2" eb="4">
      <t>シキソウ</t>
    </rPh>
    <phoneticPr fontId="1"/>
  </si>
  <si>
    <t>ア色1材料</t>
    <rPh sb="1" eb="2">
      <t>イロ</t>
    </rPh>
    <rPh sb="3" eb="5">
      <t>ザイリョウ</t>
    </rPh>
    <phoneticPr fontId="1"/>
  </si>
  <si>
    <t>ア色1色名</t>
    <rPh sb="1" eb="2">
      <t>イロ</t>
    </rPh>
    <rPh sb="3" eb="4">
      <t>イロ</t>
    </rPh>
    <rPh sb="4" eb="5">
      <t>メイ</t>
    </rPh>
    <phoneticPr fontId="1"/>
  </si>
  <si>
    <t>ア色1色相1</t>
    <rPh sb="1" eb="2">
      <t>イロ</t>
    </rPh>
    <rPh sb="3" eb="5">
      <t>シキソウ</t>
    </rPh>
    <phoneticPr fontId="1"/>
  </si>
  <si>
    <t>ア色1色相2</t>
    <rPh sb="1" eb="2">
      <t>イロ</t>
    </rPh>
    <rPh sb="3" eb="5">
      <t>シキソウ</t>
    </rPh>
    <phoneticPr fontId="1"/>
  </si>
  <si>
    <t>ア色1明度</t>
    <rPh sb="1" eb="2">
      <t>イロ</t>
    </rPh>
    <rPh sb="3" eb="5">
      <t>メイド</t>
    </rPh>
    <phoneticPr fontId="1"/>
  </si>
  <si>
    <t>ア色1彩度</t>
    <rPh sb="1" eb="2">
      <t>イロ</t>
    </rPh>
    <rPh sb="3" eb="5">
      <t>サイド</t>
    </rPh>
    <phoneticPr fontId="1"/>
  </si>
  <si>
    <t>ア色2材料</t>
    <rPh sb="1" eb="2">
      <t>イロ</t>
    </rPh>
    <rPh sb="3" eb="5">
      <t>ザイリョウ</t>
    </rPh>
    <phoneticPr fontId="1"/>
  </si>
  <si>
    <t>ア色2色名</t>
    <rPh sb="1" eb="2">
      <t>イロ</t>
    </rPh>
    <rPh sb="3" eb="4">
      <t>イロ</t>
    </rPh>
    <rPh sb="4" eb="5">
      <t>メイ</t>
    </rPh>
    <phoneticPr fontId="1"/>
  </si>
  <si>
    <t>ア色2明度</t>
    <rPh sb="1" eb="2">
      <t>イロ</t>
    </rPh>
    <rPh sb="3" eb="5">
      <t>メイド</t>
    </rPh>
    <phoneticPr fontId="1"/>
  </si>
  <si>
    <t>ア色2彩度</t>
    <rPh sb="1" eb="2">
      <t>イロ</t>
    </rPh>
    <rPh sb="3" eb="5">
      <t>サイド</t>
    </rPh>
    <phoneticPr fontId="1"/>
  </si>
  <si>
    <t>ア色3材料</t>
    <rPh sb="1" eb="2">
      <t>イロ</t>
    </rPh>
    <rPh sb="3" eb="5">
      <t>ザイリョウ</t>
    </rPh>
    <phoneticPr fontId="1"/>
  </si>
  <si>
    <t>ア色3色名</t>
    <rPh sb="1" eb="2">
      <t>イロ</t>
    </rPh>
    <rPh sb="3" eb="4">
      <t>イロ</t>
    </rPh>
    <rPh sb="4" eb="5">
      <t>メイ</t>
    </rPh>
    <phoneticPr fontId="1"/>
  </si>
  <si>
    <t>ア色3明度</t>
    <rPh sb="1" eb="2">
      <t>イロ</t>
    </rPh>
    <rPh sb="3" eb="5">
      <t>メイド</t>
    </rPh>
    <phoneticPr fontId="1"/>
  </si>
  <si>
    <t>ア色3彩度</t>
    <rPh sb="1" eb="2">
      <t>イロ</t>
    </rPh>
    <rPh sb="3" eb="5">
      <t>サイド</t>
    </rPh>
    <phoneticPr fontId="1"/>
  </si>
  <si>
    <t>ア色4材料</t>
    <rPh sb="1" eb="2">
      <t>イロ</t>
    </rPh>
    <rPh sb="3" eb="5">
      <t>ザイリョウ</t>
    </rPh>
    <phoneticPr fontId="1"/>
  </si>
  <si>
    <t>ア色4色名</t>
    <rPh sb="1" eb="2">
      <t>イロ</t>
    </rPh>
    <rPh sb="3" eb="4">
      <t>イロ</t>
    </rPh>
    <rPh sb="4" eb="5">
      <t>メイ</t>
    </rPh>
    <phoneticPr fontId="1"/>
  </si>
  <si>
    <t>ア色4明度</t>
    <rPh sb="1" eb="2">
      <t>イロ</t>
    </rPh>
    <rPh sb="3" eb="5">
      <t>メイド</t>
    </rPh>
    <phoneticPr fontId="1"/>
  </si>
  <si>
    <t>ア色4彩度</t>
    <rPh sb="1" eb="2">
      <t>イロ</t>
    </rPh>
    <rPh sb="3" eb="5">
      <t>サイド</t>
    </rPh>
    <phoneticPr fontId="1"/>
  </si>
  <si>
    <t>ア色5材料</t>
    <rPh sb="1" eb="2">
      <t>イロ</t>
    </rPh>
    <rPh sb="3" eb="5">
      <t>ザイリョウ</t>
    </rPh>
    <phoneticPr fontId="1"/>
  </si>
  <si>
    <t>ア色5色名</t>
    <rPh sb="1" eb="2">
      <t>イロ</t>
    </rPh>
    <rPh sb="3" eb="4">
      <t>イロ</t>
    </rPh>
    <rPh sb="4" eb="5">
      <t>メイ</t>
    </rPh>
    <phoneticPr fontId="1"/>
  </si>
  <si>
    <t>ア色5明度</t>
    <rPh sb="1" eb="2">
      <t>イロ</t>
    </rPh>
    <rPh sb="3" eb="5">
      <t>メイド</t>
    </rPh>
    <phoneticPr fontId="1"/>
  </si>
  <si>
    <t>ア色5彩度</t>
    <rPh sb="1" eb="2">
      <t>イロ</t>
    </rPh>
    <rPh sb="3" eb="5">
      <t>サイド</t>
    </rPh>
    <phoneticPr fontId="1"/>
  </si>
  <si>
    <t>ア色2色相1</t>
    <rPh sb="1" eb="2">
      <t>イロ</t>
    </rPh>
    <rPh sb="3" eb="5">
      <t>シキソウ</t>
    </rPh>
    <phoneticPr fontId="1"/>
  </si>
  <si>
    <t>ア色3色相1</t>
    <rPh sb="1" eb="2">
      <t>イロ</t>
    </rPh>
    <rPh sb="3" eb="5">
      <t>シキソウ</t>
    </rPh>
    <phoneticPr fontId="1"/>
  </si>
  <si>
    <t>ア色4色相1</t>
    <rPh sb="1" eb="2">
      <t>イロ</t>
    </rPh>
    <rPh sb="3" eb="5">
      <t>シキソウ</t>
    </rPh>
    <phoneticPr fontId="1"/>
  </si>
  <si>
    <t>ア色5色相1</t>
    <rPh sb="1" eb="2">
      <t>イロ</t>
    </rPh>
    <rPh sb="3" eb="5">
      <t>シキソウ</t>
    </rPh>
    <phoneticPr fontId="1"/>
  </si>
  <si>
    <t>ア色2色相2</t>
    <rPh sb="1" eb="2">
      <t>イロ</t>
    </rPh>
    <rPh sb="3" eb="5">
      <t>シキソウ</t>
    </rPh>
    <phoneticPr fontId="1"/>
  </si>
  <si>
    <t>ア色3色相2</t>
    <rPh sb="1" eb="2">
      <t>イロ</t>
    </rPh>
    <rPh sb="3" eb="5">
      <t>シキソウ</t>
    </rPh>
    <phoneticPr fontId="1"/>
  </si>
  <si>
    <t>ア色4色相2</t>
    <rPh sb="1" eb="2">
      <t>イロ</t>
    </rPh>
    <rPh sb="3" eb="5">
      <t>シキソウ</t>
    </rPh>
    <phoneticPr fontId="1"/>
  </si>
  <si>
    <t>ア色5色相2</t>
    <rPh sb="1" eb="2">
      <t>イロ</t>
    </rPh>
    <rPh sb="3" eb="5">
      <t>シキソウ</t>
    </rPh>
    <phoneticPr fontId="1"/>
  </si>
  <si>
    <t>ア東割合</t>
    <rPh sb="1" eb="2">
      <t>ヒガシ</t>
    </rPh>
    <rPh sb="2" eb="4">
      <t>ワリアイ</t>
    </rPh>
    <phoneticPr fontId="1"/>
  </si>
  <si>
    <t>ア西割合</t>
    <rPh sb="1" eb="2">
      <t>ニシ</t>
    </rPh>
    <rPh sb="2" eb="4">
      <t>ワリアイ</t>
    </rPh>
    <phoneticPr fontId="1"/>
  </si>
  <si>
    <t>ア南割合</t>
    <rPh sb="1" eb="2">
      <t>ミナミ</t>
    </rPh>
    <rPh sb="2" eb="4">
      <t>ワリアイ</t>
    </rPh>
    <phoneticPr fontId="1"/>
  </si>
  <si>
    <t>ア北割合</t>
    <rPh sb="1" eb="2">
      <t>キタ</t>
    </rPh>
    <rPh sb="2" eb="4">
      <t>ワリアイ</t>
    </rPh>
    <phoneticPr fontId="1"/>
  </si>
  <si>
    <t>チェック</t>
    <phoneticPr fontId="1"/>
  </si>
  <si>
    <t>付近見取図</t>
    <rPh sb="0" eb="2">
      <t>フキン</t>
    </rPh>
    <rPh sb="2" eb="5">
      <t>ミトリズ</t>
    </rPh>
    <phoneticPr fontId="1"/>
  </si>
  <si>
    <t>配置図</t>
    <rPh sb="0" eb="2">
      <t>ハイチ</t>
    </rPh>
    <rPh sb="2" eb="3">
      <t>ズ</t>
    </rPh>
    <phoneticPr fontId="1"/>
  </si>
  <si>
    <t>立面図</t>
    <rPh sb="0" eb="3">
      <t>リツメンズ</t>
    </rPh>
    <phoneticPr fontId="1"/>
  </si>
  <si>
    <t>平面図</t>
    <rPh sb="0" eb="3">
      <t>ヘイメンズ</t>
    </rPh>
    <phoneticPr fontId="1"/>
  </si>
  <si>
    <t>断面図</t>
    <rPh sb="0" eb="3">
      <t>ダンメンズ</t>
    </rPh>
    <phoneticPr fontId="1"/>
  </si>
  <si>
    <t>外構図</t>
    <rPh sb="0" eb="2">
      <t>ガイコウ</t>
    </rPh>
    <rPh sb="2" eb="3">
      <t>ズ</t>
    </rPh>
    <phoneticPr fontId="1"/>
  </si>
  <si>
    <t>周辺写真</t>
    <rPh sb="0" eb="2">
      <t>シュウヘン</t>
    </rPh>
    <rPh sb="2" eb="4">
      <t>シャシン</t>
    </rPh>
    <phoneticPr fontId="1"/>
  </si>
  <si>
    <t>完成予想図</t>
    <rPh sb="0" eb="2">
      <t>カンセイ</t>
    </rPh>
    <rPh sb="2" eb="5">
      <t>ヨソウズ</t>
    </rPh>
    <phoneticPr fontId="1"/>
  </si>
  <si>
    <t>その他</t>
    <rPh sb="2" eb="3">
      <t>タ</t>
    </rPh>
    <phoneticPr fontId="1"/>
  </si>
  <si>
    <t>その他内</t>
    <rPh sb="2" eb="3">
      <t>タ</t>
    </rPh>
    <rPh sb="3" eb="4">
      <t>ナイ</t>
    </rPh>
    <phoneticPr fontId="1"/>
  </si>
  <si>
    <t>当初届出番号</t>
    <rPh sb="0" eb="2">
      <t>トウショ</t>
    </rPh>
    <rPh sb="2" eb="4">
      <t>トドケデ</t>
    </rPh>
    <rPh sb="4" eb="6">
      <t>バンゴウ</t>
    </rPh>
    <phoneticPr fontId="1"/>
  </si>
  <si>
    <t>所属</t>
    <rPh sb="0" eb="2">
      <t>ショゾク</t>
    </rPh>
    <phoneticPr fontId="1"/>
  </si>
  <si>
    <t>所属氏名</t>
    <rPh sb="0" eb="2">
      <t>ショゾク</t>
    </rPh>
    <rPh sb="2" eb="4">
      <t>シメイ</t>
    </rPh>
    <phoneticPr fontId="1"/>
  </si>
  <si>
    <t>所属担当</t>
    <rPh sb="0" eb="2">
      <t>ショゾク</t>
    </rPh>
    <rPh sb="2" eb="4">
      <t>タントウ</t>
    </rPh>
    <phoneticPr fontId="1"/>
  </si>
  <si>
    <t>チェックボックス</t>
    <phoneticPr fontId="1"/>
  </si>
  <si>
    <t>□</t>
  </si>
  <si>
    <t>□</t>
    <phoneticPr fontId="1"/>
  </si>
  <si>
    <t>■</t>
    <phoneticPr fontId="1"/>
  </si>
  <si>
    <t>建設業許可3</t>
    <rPh sb="0" eb="3">
      <t>ケンセツギョウ</t>
    </rPh>
    <rPh sb="3" eb="5">
      <t>キョカ</t>
    </rPh>
    <phoneticPr fontId="1"/>
  </si>
  <si>
    <t>連名2_住所1</t>
    <rPh sb="4" eb="6">
      <t>ジュウショ</t>
    </rPh>
    <phoneticPr fontId="1"/>
  </si>
  <si>
    <t>連名2_住所2</t>
    <rPh sb="4" eb="6">
      <t>ジュウショ</t>
    </rPh>
    <phoneticPr fontId="1"/>
  </si>
  <si>
    <t>連名2_氏名1</t>
    <rPh sb="4" eb="6">
      <t>シメイ</t>
    </rPh>
    <phoneticPr fontId="1"/>
  </si>
  <si>
    <t>連名2_氏名2</t>
    <rPh sb="4" eb="6">
      <t>シメイ</t>
    </rPh>
    <phoneticPr fontId="1"/>
  </si>
  <si>
    <t>連名2_電話</t>
    <rPh sb="4" eb="6">
      <t>デンワ</t>
    </rPh>
    <phoneticPr fontId="1"/>
  </si>
  <si>
    <t>連名3_住所1</t>
    <rPh sb="4" eb="6">
      <t>ジュウショ</t>
    </rPh>
    <phoneticPr fontId="1"/>
  </si>
  <si>
    <t>連名3_住所2</t>
    <rPh sb="4" eb="6">
      <t>ジュウショ</t>
    </rPh>
    <phoneticPr fontId="1"/>
  </si>
  <si>
    <t>連名3_氏名1</t>
    <rPh sb="4" eb="6">
      <t>シメイ</t>
    </rPh>
    <phoneticPr fontId="1"/>
  </si>
  <si>
    <t>連名3_氏名2</t>
    <rPh sb="4" eb="6">
      <t>シメイ</t>
    </rPh>
    <phoneticPr fontId="1"/>
  </si>
  <si>
    <t>連名3_電話</t>
    <rPh sb="4" eb="6">
      <t>デンワ</t>
    </rPh>
    <phoneticPr fontId="1"/>
  </si>
  <si>
    <t>連名4_住所1</t>
    <rPh sb="4" eb="6">
      <t>ジュウショ</t>
    </rPh>
    <phoneticPr fontId="1"/>
  </si>
  <si>
    <t>連名4_住所2</t>
    <rPh sb="4" eb="6">
      <t>ジュウショ</t>
    </rPh>
    <phoneticPr fontId="1"/>
  </si>
  <si>
    <t>連名4_氏名1</t>
    <rPh sb="4" eb="6">
      <t>シメイ</t>
    </rPh>
    <phoneticPr fontId="1"/>
  </si>
  <si>
    <t>連名4_氏名2</t>
    <rPh sb="4" eb="6">
      <t>シメイ</t>
    </rPh>
    <phoneticPr fontId="1"/>
  </si>
  <si>
    <t>連名4_電話</t>
    <rPh sb="4" eb="6">
      <t>デンワ</t>
    </rPh>
    <phoneticPr fontId="1"/>
  </si>
  <si>
    <t>連名5_住所1</t>
    <rPh sb="4" eb="6">
      <t>ジュウショ</t>
    </rPh>
    <phoneticPr fontId="1"/>
  </si>
  <si>
    <t>連名5_住所2</t>
    <rPh sb="4" eb="6">
      <t>ジュウショ</t>
    </rPh>
    <phoneticPr fontId="1"/>
  </si>
  <si>
    <t>連名5_氏名1</t>
    <rPh sb="4" eb="6">
      <t>シメイ</t>
    </rPh>
    <phoneticPr fontId="1"/>
  </si>
  <si>
    <t>連名5_氏名2</t>
    <rPh sb="4" eb="6">
      <t>シメイ</t>
    </rPh>
    <phoneticPr fontId="1"/>
  </si>
  <si>
    <t>連名5_電話</t>
    <rPh sb="4" eb="6">
      <t>デンワ</t>
    </rPh>
    <phoneticPr fontId="1"/>
  </si>
  <si>
    <t>■</t>
  </si>
  <si>
    <t>ホテル</t>
    <phoneticPr fontId="1"/>
  </si>
  <si>
    <t>N</t>
  </si>
  <si>
    <t>変更_設計概要</t>
    <rPh sb="0" eb="2">
      <t>ヘンコウ</t>
    </rPh>
    <rPh sb="3" eb="5">
      <t>セッケイ</t>
    </rPh>
    <rPh sb="5" eb="7">
      <t>ガイヨウ</t>
    </rPh>
    <phoneticPr fontId="1"/>
  </si>
  <si>
    <t>変更_仕上概要</t>
    <rPh sb="3" eb="5">
      <t>シア</t>
    </rPh>
    <rPh sb="5" eb="7">
      <t>ガイヨウ</t>
    </rPh>
    <phoneticPr fontId="1"/>
  </si>
  <si>
    <t>変更_配置図</t>
    <rPh sb="3" eb="5">
      <t>ハイチ</t>
    </rPh>
    <rPh sb="5" eb="6">
      <t>ズ</t>
    </rPh>
    <phoneticPr fontId="1"/>
  </si>
  <si>
    <t>変更_立面図</t>
    <rPh sb="3" eb="6">
      <t>リツメンズ</t>
    </rPh>
    <phoneticPr fontId="1"/>
  </si>
  <si>
    <t>変更_平面図</t>
    <rPh sb="3" eb="6">
      <t>ヘイメンズ</t>
    </rPh>
    <phoneticPr fontId="1"/>
  </si>
  <si>
    <t>変更_外構図</t>
    <rPh sb="3" eb="5">
      <t>ガイコウ</t>
    </rPh>
    <rPh sb="5" eb="6">
      <t>ズ</t>
    </rPh>
    <phoneticPr fontId="1"/>
  </si>
  <si>
    <t>変更_着手元号</t>
    <rPh sb="3" eb="5">
      <t>チャクシュ</t>
    </rPh>
    <rPh sb="5" eb="7">
      <t>ゲンゴウ</t>
    </rPh>
    <phoneticPr fontId="1"/>
  </si>
  <si>
    <t>変更_着手年</t>
    <rPh sb="3" eb="5">
      <t>チャクシュ</t>
    </rPh>
    <rPh sb="5" eb="6">
      <t>ネン</t>
    </rPh>
    <phoneticPr fontId="1"/>
  </si>
  <si>
    <t>変更_着手月</t>
    <rPh sb="3" eb="5">
      <t>チャクシュ</t>
    </rPh>
    <rPh sb="5" eb="6">
      <t>ツキ</t>
    </rPh>
    <phoneticPr fontId="1"/>
  </si>
  <si>
    <t>変更_着手日</t>
    <rPh sb="3" eb="5">
      <t>チャクシュ</t>
    </rPh>
    <rPh sb="5" eb="6">
      <t>ニチ</t>
    </rPh>
    <phoneticPr fontId="1"/>
  </si>
  <si>
    <t>変更_届出者</t>
    <rPh sb="3" eb="5">
      <t>トドケデ</t>
    </rPh>
    <rPh sb="5" eb="6">
      <t>シャ</t>
    </rPh>
    <phoneticPr fontId="1"/>
  </si>
  <si>
    <t>変更_名称</t>
    <rPh sb="3" eb="5">
      <t>メイショウ</t>
    </rPh>
    <phoneticPr fontId="1"/>
  </si>
  <si>
    <t>変更_行為の場所</t>
    <rPh sb="3" eb="5">
      <t>コウイ</t>
    </rPh>
    <rPh sb="6" eb="8">
      <t>バショ</t>
    </rPh>
    <phoneticPr fontId="1"/>
  </si>
  <si>
    <t>変更_完了予定日</t>
    <rPh sb="3" eb="5">
      <t>カンリョウ</t>
    </rPh>
    <rPh sb="5" eb="7">
      <t>ヨテイ</t>
    </rPh>
    <rPh sb="7" eb="8">
      <t>ビ</t>
    </rPh>
    <phoneticPr fontId="1"/>
  </si>
  <si>
    <t>変更_設計者</t>
    <rPh sb="3" eb="6">
      <t>セッケイシャ</t>
    </rPh>
    <phoneticPr fontId="1"/>
  </si>
  <si>
    <t>変更_施行者</t>
    <rPh sb="3" eb="5">
      <t>セコウ</t>
    </rPh>
    <rPh sb="5" eb="6">
      <t>シャ</t>
    </rPh>
    <phoneticPr fontId="1"/>
  </si>
  <si>
    <t>変更_その他</t>
    <rPh sb="5" eb="6">
      <t>タ</t>
    </rPh>
    <phoneticPr fontId="1"/>
  </si>
  <si>
    <t>変更_その他内</t>
    <rPh sb="5" eb="6">
      <t>タ</t>
    </rPh>
    <rPh sb="6" eb="7">
      <t>ナイ</t>
    </rPh>
    <phoneticPr fontId="1"/>
  </si>
  <si>
    <t>申請者</t>
    <rPh sb="0" eb="2">
      <t>シンセイ</t>
    </rPh>
    <rPh sb="2" eb="3">
      <t>シャ</t>
    </rPh>
    <phoneticPr fontId="1"/>
  </si>
  <si>
    <t>景観法第63条第1項の規定により、下記のとおり計画の認定を申請します。</t>
    <phoneticPr fontId="1"/>
  </si>
  <si>
    <t>１　建築等工事主等の概要</t>
    <phoneticPr fontId="1"/>
  </si>
  <si>
    <t>記</t>
    <phoneticPr fontId="1"/>
  </si>
  <si>
    <t>（１）建築等工事主</t>
    <phoneticPr fontId="1"/>
  </si>
  <si>
    <t>イ　氏名のフリガナ</t>
    <phoneticPr fontId="1"/>
  </si>
  <si>
    <t>ロ　氏名</t>
    <phoneticPr fontId="1"/>
  </si>
  <si>
    <t>ハ　郵便番号</t>
    <phoneticPr fontId="1"/>
  </si>
  <si>
    <t>ニ　住所</t>
    <phoneticPr fontId="1"/>
  </si>
  <si>
    <t>ホ　電話番号</t>
    <phoneticPr fontId="1"/>
  </si>
  <si>
    <t>（２）設計者</t>
    <phoneticPr fontId="1"/>
  </si>
  <si>
    <t>イ　資格</t>
    <phoneticPr fontId="1"/>
  </si>
  <si>
    <t>ハ　建築士事務所名</t>
    <phoneticPr fontId="1"/>
  </si>
  <si>
    <t>ニ　郵便番号</t>
    <phoneticPr fontId="1"/>
  </si>
  <si>
    <t>ホ　所在地</t>
    <phoneticPr fontId="1"/>
  </si>
  <si>
    <t>ヘ　電話番号</t>
    <phoneticPr fontId="1"/>
  </si>
  <si>
    <t>（３）工事監理者</t>
    <phoneticPr fontId="1"/>
  </si>
  <si>
    <t>（４）工事施工者</t>
    <phoneticPr fontId="1"/>
  </si>
  <si>
    <t>イ　氏名</t>
    <phoneticPr fontId="1"/>
  </si>
  <si>
    <t>ロ　営業所名</t>
    <phoneticPr fontId="1"/>
  </si>
  <si>
    <t>ニ　所在地</t>
    <phoneticPr fontId="1"/>
  </si>
  <si>
    <t>２　計画の内容</t>
    <phoneticPr fontId="1"/>
  </si>
  <si>
    <t>（２）建築物の建築等の種別　：</t>
    <phoneticPr fontId="1"/>
  </si>
  <si>
    <t>（１）建築物の建築等の場所　：</t>
    <phoneticPr fontId="1"/>
  </si>
  <si>
    <t>（３）建築物の概要</t>
    <phoneticPr fontId="1"/>
  </si>
  <si>
    <t>修繕・模様替</t>
    <rPh sb="0" eb="2">
      <t>シュウゼン</t>
    </rPh>
    <rPh sb="3" eb="5">
      <t>モヨウ</t>
    </rPh>
    <rPh sb="5" eb="6">
      <t>ガ</t>
    </rPh>
    <phoneticPr fontId="1"/>
  </si>
  <si>
    <t>色彩変更</t>
    <rPh sb="0" eb="2">
      <t>シキサイ</t>
    </rPh>
    <rPh sb="2" eb="4">
      <t>ヘンコウ</t>
    </rPh>
    <phoneticPr fontId="1"/>
  </si>
  <si>
    <t>※ 建物用途が複数ある場合，主要な用途を最大３つまで記載</t>
    <phoneticPr fontId="1"/>
  </si>
  <si>
    <r>
      <t>用途</t>
    </r>
    <r>
      <rPr>
        <vertAlign val="superscript"/>
        <sz val="10"/>
        <color theme="1"/>
        <rFont val="UD デジタル 教科書体 NK-R"/>
        <family val="1"/>
        <charset val="128"/>
      </rPr>
      <t>※</t>
    </r>
    <rPh sb="0" eb="2">
      <t>ヨウト</t>
    </rPh>
    <phoneticPr fontId="1"/>
  </si>
  <si>
    <t>（４）建築物の形態意匠の内容</t>
    <phoneticPr fontId="1"/>
  </si>
  <si>
    <r>
      <t>基準値以内の色</t>
    </r>
    <r>
      <rPr>
        <vertAlign val="superscript"/>
        <sz val="10"/>
        <color theme="1"/>
        <rFont val="UD デジタル 教科書体 NK-R"/>
        <family val="1"/>
        <charset val="128"/>
      </rPr>
      <t>※</t>
    </r>
    <rPh sb="0" eb="3">
      <t>キジュンチ</t>
    </rPh>
    <rPh sb="3" eb="5">
      <t>イナイ</t>
    </rPh>
    <rPh sb="6" eb="7">
      <t>イロ</t>
    </rPh>
    <phoneticPr fontId="1"/>
  </si>
  <si>
    <r>
      <t>基準値を超える色</t>
    </r>
    <r>
      <rPr>
        <vertAlign val="superscript"/>
        <sz val="10"/>
        <color theme="1"/>
        <rFont val="UD デジタル 教科書体 NK-R"/>
        <family val="1"/>
        <charset val="128"/>
      </rPr>
      <t>※</t>
    </r>
    <r>
      <rPr>
        <sz val="10"/>
        <color theme="1"/>
        <rFont val="UD デジタル 教科書体 NK-R"/>
        <family val="1"/>
        <charset val="128"/>
      </rPr>
      <t xml:space="preserve">
（アクセント色）</t>
    </r>
    <rPh sb="0" eb="3">
      <t>キジュンチ</t>
    </rPh>
    <rPh sb="4" eb="5">
      <t>コ</t>
    </rPh>
    <rPh sb="7" eb="8">
      <t>イロ</t>
    </rPh>
    <rPh sb="16" eb="17">
      <t>ショク</t>
    </rPh>
    <phoneticPr fontId="1"/>
  </si>
  <si>
    <t>外観の仕上げの概要</t>
    <phoneticPr fontId="1"/>
  </si>
  <si>
    <t>※ 主要な色彩を最大５つまで記載</t>
    <phoneticPr fontId="1"/>
  </si>
  <si>
    <t>（５）着手予定日：</t>
    <phoneticPr fontId="1"/>
  </si>
  <si>
    <t>（６）完了予定日：</t>
    <phoneticPr fontId="1"/>
  </si>
  <si>
    <t>（７）その他必要な事項</t>
    <phoneticPr fontId="1"/>
  </si>
  <si>
    <t>（８）備考</t>
    <phoneticPr fontId="1"/>
  </si>
  <si>
    <t>備考</t>
    <phoneticPr fontId="1"/>
  </si>
  <si>
    <t>１　工事監理者又は工事施工者が未定のときは、後で定まってから工事着手前に届けること。</t>
    <phoneticPr fontId="1"/>
  </si>
  <si>
    <t>２　変更申請を行う場合には、２（７）に当初申請の申請番号及び変更の概要を記載すること。</t>
    <phoneticPr fontId="1"/>
  </si>
  <si>
    <t>３　行為の名称又は工事名が定まっているときは、２（８）に記載すること。</t>
    <phoneticPr fontId="1"/>
  </si>
  <si>
    <t>←名称または工事名</t>
    <rPh sb="1" eb="3">
      <t>メイショウ</t>
    </rPh>
    <rPh sb="6" eb="9">
      <t>コウジメイ</t>
    </rPh>
    <phoneticPr fontId="1"/>
  </si>
  <si>
    <t>←変更の場合、当初申請番号</t>
    <rPh sb="1" eb="3">
      <t>ヘンコウ</t>
    </rPh>
    <rPh sb="4" eb="6">
      <t>バアイ</t>
    </rPh>
    <rPh sb="7" eb="9">
      <t>トウショ</t>
    </rPh>
    <rPh sb="9" eb="11">
      <t>シンセイ</t>
    </rPh>
    <rPh sb="11" eb="13">
      <t>バンゴウ</t>
    </rPh>
    <phoneticPr fontId="1"/>
  </si>
  <si>
    <t>彩度</t>
    <phoneticPr fontId="1"/>
  </si>
  <si>
    <t>明度</t>
    <phoneticPr fontId="1"/>
  </si>
  <si>
    <t>主フリガナ</t>
    <rPh sb="0" eb="1">
      <t>ヌシ</t>
    </rPh>
    <phoneticPr fontId="1"/>
  </si>
  <si>
    <t>主氏名</t>
    <rPh sb="0" eb="1">
      <t>ヌシ</t>
    </rPh>
    <rPh sb="1" eb="3">
      <t>シメイ</t>
    </rPh>
    <phoneticPr fontId="1"/>
  </si>
  <si>
    <t>主住所</t>
    <rPh sb="0" eb="1">
      <t>ヌシ</t>
    </rPh>
    <rPh sb="1" eb="3">
      <t>ジュウショ</t>
    </rPh>
    <phoneticPr fontId="1"/>
  </si>
  <si>
    <t>主電話</t>
    <rPh sb="0" eb="1">
      <t>ヌシ</t>
    </rPh>
    <rPh sb="1" eb="3">
      <t>デンワ</t>
    </rPh>
    <phoneticPr fontId="1"/>
  </si>
  <si>
    <t>設計郵便</t>
    <rPh sb="0" eb="2">
      <t>セッケイ</t>
    </rPh>
    <rPh sb="2" eb="4">
      <t>ユウビン</t>
    </rPh>
    <phoneticPr fontId="1"/>
  </si>
  <si>
    <t>主郵便</t>
    <rPh sb="0" eb="1">
      <t>ヌシ</t>
    </rPh>
    <rPh sb="1" eb="3">
      <t>ユウビン</t>
    </rPh>
    <phoneticPr fontId="1"/>
  </si>
  <si>
    <t>監理住所</t>
    <rPh sb="0" eb="2">
      <t>カンリ</t>
    </rPh>
    <rPh sb="2" eb="4">
      <t>ジュウショ</t>
    </rPh>
    <phoneticPr fontId="1"/>
  </si>
  <si>
    <t>監理電話</t>
    <rPh sb="0" eb="2">
      <t>カンリ</t>
    </rPh>
    <rPh sb="2" eb="4">
      <t>デンワ</t>
    </rPh>
    <phoneticPr fontId="1"/>
  </si>
  <si>
    <t>監理建築士氏名</t>
    <rPh sb="0" eb="2">
      <t>カンリ</t>
    </rPh>
    <rPh sb="2" eb="4">
      <t>ケンチク</t>
    </rPh>
    <rPh sb="4" eb="5">
      <t>シ</t>
    </rPh>
    <rPh sb="5" eb="7">
      <t>シメイ</t>
    </rPh>
    <phoneticPr fontId="1"/>
  </si>
  <si>
    <t>監理建築士級</t>
    <rPh sb="0" eb="2">
      <t>カンリ</t>
    </rPh>
    <rPh sb="2" eb="5">
      <t>ケンチクシ</t>
    </rPh>
    <rPh sb="5" eb="6">
      <t>キュウ</t>
    </rPh>
    <phoneticPr fontId="1"/>
  </si>
  <si>
    <t>監理建築士登録</t>
    <rPh sb="0" eb="2">
      <t>カンリ</t>
    </rPh>
    <rPh sb="2" eb="5">
      <t>ケンチクシ</t>
    </rPh>
    <rPh sb="5" eb="7">
      <t>トウロク</t>
    </rPh>
    <phoneticPr fontId="1"/>
  </si>
  <si>
    <t>監理建築士番号</t>
    <rPh sb="0" eb="2">
      <t>カンリ</t>
    </rPh>
    <rPh sb="2" eb="5">
      <t>ケンチクシ</t>
    </rPh>
    <rPh sb="5" eb="7">
      <t>バンゴウ</t>
    </rPh>
    <phoneticPr fontId="1"/>
  </si>
  <si>
    <t>監理事務所名</t>
    <rPh sb="0" eb="2">
      <t>カンリ</t>
    </rPh>
    <rPh sb="2" eb="4">
      <t>ジム</t>
    </rPh>
    <rPh sb="4" eb="5">
      <t>ショ</t>
    </rPh>
    <rPh sb="5" eb="6">
      <t>メイ</t>
    </rPh>
    <phoneticPr fontId="1"/>
  </si>
  <si>
    <t>監理事務所級</t>
    <rPh sb="0" eb="2">
      <t>カンリ</t>
    </rPh>
    <rPh sb="2" eb="4">
      <t>ジム</t>
    </rPh>
    <rPh sb="4" eb="5">
      <t>ショ</t>
    </rPh>
    <rPh sb="5" eb="6">
      <t>キュウ</t>
    </rPh>
    <phoneticPr fontId="1"/>
  </si>
  <si>
    <t>監理事務所登録</t>
    <rPh sb="0" eb="2">
      <t>カンリ</t>
    </rPh>
    <rPh sb="2" eb="4">
      <t>ジム</t>
    </rPh>
    <rPh sb="4" eb="5">
      <t>ショ</t>
    </rPh>
    <rPh sb="5" eb="7">
      <t>トウロク</t>
    </rPh>
    <phoneticPr fontId="1"/>
  </si>
  <si>
    <t>監理事務所番号</t>
    <rPh sb="0" eb="2">
      <t>カンリ</t>
    </rPh>
    <rPh sb="2" eb="4">
      <t>ジム</t>
    </rPh>
    <rPh sb="4" eb="5">
      <t>ショ</t>
    </rPh>
    <rPh sb="5" eb="7">
      <t>バンゴウ</t>
    </rPh>
    <phoneticPr fontId="1"/>
  </si>
  <si>
    <t>監理郵便</t>
    <rPh sb="0" eb="2">
      <t>カンリ</t>
    </rPh>
    <rPh sb="2" eb="4">
      <t>ユウビン</t>
    </rPh>
    <phoneticPr fontId="1"/>
  </si>
  <si>
    <t>施工営業所名</t>
    <rPh sb="0" eb="2">
      <t>セコウ</t>
    </rPh>
    <rPh sb="2" eb="5">
      <t>エイギョウショ</t>
    </rPh>
    <rPh sb="5" eb="6">
      <t>メイ</t>
    </rPh>
    <phoneticPr fontId="1"/>
  </si>
  <si>
    <t>施工郵便</t>
    <rPh sb="0" eb="2">
      <t>セコウ</t>
    </rPh>
    <rPh sb="2" eb="4">
      <t>ユウビン</t>
    </rPh>
    <phoneticPr fontId="1"/>
  </si>
  <si>
    <t>主連名2_住所1</t>
    <rPh sb="0" eb="1">
      <t>ヌシ</t>
    </rPh>
    <rPh sb="5" eb="7">
      <t>ジュウショ</t>
    </rPh>
    <phoneticPr fontId="1"/>
  </si>
  <si>
    <t>主連名2_氏名1</t>
    <rPh sb="0" eb="1">
      <t>ヌシ</t>
    </rPh>
    <rPh sb="5" eb="7">
      <t>シメイ</t>
    </rPh>
    <phoneticPr fontId="1"/>
  </si>
  <si>
    <t>主連名2_電話</t>
    <rPh sb="0" eb="1">
      <t>ヌシ</t>
    </rPh>
    <rPh sb="5" eb="7">
      <t>デンワ</t>
    </rPh>
    <phoneticPr fontId="1"/>
  </si>
  <si>
    <t>主連名3_住所1</t>
    <rPh sb="0" eb="1">
      <t>ヌシ</t>
    </rPh>
    <rPh sb="5" eb="7">
      <t>ジュウショ</t>
    </rPh>
    <phoneticPr fontId="1"/>
  </si>
  <si>
    <t>主連名3_氏名1</t>
    <rPh sb="0" eb="1">
      <t>ヌシ</t>
    </rPh>
    <rPh sb="5" eb="7">
      <t>シメイ</t>
    </rPh>
    <phoneticPr fontId="1"/>
  </si>
  <si>
    <t>主連名3_電話</t>
    <rPh sb="0" eb="1">
      <t>ヌシ</t>
    </rPh>
    <rPh sb="5" eb="7">
      <t>デンワ</t>
    </rPh>
    <phoneticPr fontId="1"/>
  </si>
  <si>
    <t>主連名4_住所1</t>
    <rPh sb="0" eb="1">
      <t>ヌシ</t>
    </rPh>
    <rPh sb="5" eb="7">
      <t>ジュウショ</t>
    </rPh>
    <phoneticPr fontId="1"/>
  </si>
  <si>
    <t>主連名4_氏名1</t>
    <rPh sb="0" eb="1">
      <t>ヌシ</t>
    </rPh>
    <rPh sb="5" eb="7">
      <t>シメイ</t>
    </rPh>
    <phoneticPr fontId="1"/>
  </si>
  <si>
    <t>主連名4_電話</t>
    <rPh sb="0" eb="1">
      <t>ヌシ</t>
    </rPh>
    <rPh sb="5" eb="7">
      <t>デンワ</t>
    </rPh>
    <phoneticPr fontId="1"/>
  </si>
  <si>
    <t>主連名5_住所1</t>
    <rPh sb="0" eb="1">
      <t>ヌシ</t>
    </rPh>
    <rPh sb="5" eb="7">
      <t>ジュウショ</t>
    </rPh>
    <phoneticPr fontId="1"/>
  </si>
  <si>
    <t>主連名5_氏名1</t>
    <rPh sb="0" eb="1">
      <t>ヌシ</t>
    </rPh>
    <rPh sb="5" eb="7">
      <t>シメイ</t>
    </rPh>
    <phoneticPr fontId="1"/>
  </si>
  <si>
    <t>主連名5_電話</t>
    <rPh sb="0" eb="1">
      <t>ヌシ</t>
    </rPh>
    <rPh sb="5" eb="7">
      <t>デンワ</t>
    </rPh>
    <phoneticPr fontId="1"/>
  </si>
  <si>
    <t>カブシキカイシャ　トシケイカン　ダイヒョウトリシマリヤク　ケイカンタロウ</t>
    <phoneticPr fontId="1"/>
  </si>
  <si>
    <t>株式会社　都市景観　代表取締役　景観　太郎</t>
    <phoneticPr fontId="1"/>
  </si>
  <si>
    <t>000-0000</t>
    <phoneticPr fontId="1"/>
  </si>
  <si>
    <t>022-000-0000</t>
    <phoneticPr fontId="1"/>
  </si>
  <si>
    <t>00000000</t>
    <phoneticPr fontId="1"/>
  </si>
  <si>
    <t>宮城県</t>
    <rPh sb="0" eb="2">
      <t>ミヤギ</t>
    </rPh>
    <rPh sb="2" eb="3">
      <t>ケン</t>
    </rPh>
    <phoneticPr fontId="1"/>
  </si>
  <si>
    <t>00000</t>
    <phoneticPr fontId="1"/>
  </si>
  <si>
    <t>景観　花子</t>
    <rPh sb="0" eb="2">
      <t>ケイカン</t>
    </rPh>
    <rPh sb="3" eb="5">
      <t>ハナコ</t>
    </rPh>
    <phoneticPr fontId="1"/>
  </si>
  <si>
    <t>景観設計株式会社東北支店</t>
    <rPh sb="0" eb="2">
      <t>ケイカン</t>
    </rPh>
    <rPh sb="2" eb="4">
      <t>セッケイ</t>
    </rPh>
    <rPh sb="4" eb="6">
      <t>カブシキ</t>
    </rPh>
    <rPh sb="6" eb="8">
      <t>カイシャ</t>
    </rPh>
    <rPh sb="8" eb="10">
      <t>トウホク</t>
    </rPh>
    <rPh sb="10" eb="12">
      <t>シテン</t>
    </rPh>
    <phoneticPr fontId="1"/>
  </si>
  <si>
    <t>仙台市宮城野区●●1-1-1</t>
    <rPh sb="0" eb="3">
      <t>センダイシ</t>
    </rPh>
    <rPh sb="3" eb="7">
      <t>ミヤギノク</t>
    </rPh>
    <phoneticPr fontId="1"/>
  </si>
  <si>
    <t>景観建設株式会社　仙台営業所　代表取締役　景観　三郎</t>
    <rPh sb="0" eb="2">
      <t>ケイカン</t>
    </rPh>
    <rPh sb="2" eb="4">
      <t>ケンセツ</t>
    </rPh>
    <rPh sb="4" eb="8">
      <t>カブシキガイシャ</t>
    </rPh>
    <rPh sb="9" eb="11">
      <t>センダイ</t>
    </rPh>
    <rPh sb="11" eb="14">
      <t>エイギョウショ</t>
    </rPh>
    <rPh sb="15" eb="17">
      <t>ダイヒョウ</t>
    </rPh>
    <rPh sb="17" eb="20">
      <t>トリシマリヤク</t>
    </rPh>
    <rPh sb="21" eb="23">
      <t>ケイカン</t>
    </rPh>
    <rPh sb="24" eb="26">
      <t>サブロウ</t>
    </rPh>
    <phoneticPr fontId="1"/>
  </si>
  <si>
    <t>特－１</t>
    <rPh sb="0" eb="1">
      <t>トク</t>
    </rPh>
    <phoneticPr fontId="1"/>
  </si>
  <si>
    <t>景観建設株式会社　仙台営業所</t>
    <phoneticPr fontId="1"/>
  </si>
  <si>
    <t>仙台市若林区●●1-1-1</t>
    <rPh sb="0" eb="3">
      <t>センダイシ</t>
    </rPh>
    <rPh sb="3" eb="6">
      <t>ワカバヤシク</t>
    </rPh>
    <phoneticPr fontId="1"/>
  </si>
  <si>
    <t>●●1-1-1</t>
    <phoneticPr fontId="1"/>
  </si>
  <si>
    <t>グレー</t>
    <phoneticPr fontId="1"/>
  </si>
  <si>
    <t>10</t>
    <phoneticPr fontId="1"/>
  </si>
  <si>
    <t>5</t>
    <phoneticPr fontId="1"/>
  </si>
  <si>
    <t>4</t>
    <phoneticPr fontId="1"/>
  </si>
  <si>
    <t>2.5</t>
    <phoneticPr fontId="1"/>
  </si>
  <si>
    <t>7</t>
    <phoneticPr fontId="1"/>
  </si>
  <si>
    <t>2</t>
    <phoneticPr fontId="1"/>
  </si>
  <si>
    <t>9</t>
    <phoneticPr fontId="1"/>
  </si>
  <si>
    <t>0.5</t>
    <phoneticPr fontId="1"/>
  </si>
  <si>
    <t>8</t>
    <phoneticPr fontId="1"/>
  </si>
  <si>
    <t>7.5</t>
    <phoneticPr fontId="1"/>
  </si>
  <si>
    <t>8.5</t>
    <phoneticPr fontId="1"/>
  </si>
  <si>
    <t>12</t>
    <phoneticPr fontId="1"/>
  </si>
  <si>
    <t>せんだい景観ビル新築工事</t>
    <rPh sb="4" eb="6">
      <t>ケイカン</t>
    </rPh>
    <rPh sb="8" eb="10">
      <t>シンチク</t>
    </rPh>
    <rPh sb="10" eb="12">
      <t>コウジ</t>
    </rPh>
    <phoneticPr fontId="1"/>
  </si>
  <si>
    <t>仙台市青葉区国分町二日町 KEIKANビル　12階</t>
    <rPh sb="0" eb="3">
      <t>センダイシ</t>
    </rPh>
    <rPh sb="3" eb="6">
      <t>アオバク</t>
    </rPh>
    <rPh sb="6" eb="9">
      <t>コクブンチョウ</t>
    </rPh>
    <rPh sb="9" eb="12">
      <t>ニノマチ</t>
    </rPh>
    <phoneticPr fontId="1"/>
  </si>
  <si>
    <t>景観地区内における建築物の計画通知</t>
    <rPh sb="0" eb="2">
      <t>ケイカン</t>
    </rPh>
    <rPh sb="2" eb="4">
      <t>チク</t>
    </rPh>
    <rPh sb="4" eb="5">
      <t>ナイ</t>
    </rPh>
    <rPh sb="9" eb="12">
      <t>ケンチクブツ</t>
    </rPh>
    <rPh sb="13" eb="15">
      <t>ケイカク</t>
    </rPh>
    <rPh sb="15" eb="17">
      <t>ツウチ</t>
    </rPh>
    <phoneticPr fontId="1"/>
  </si>
  <si>
    <t>様式第９号</t>
    <rPh sb="0" eb="2">
      <t>ヨウシキ</t>
    </rPh>
    <rPh sb="2" eb="3">
      <t>ダイ</t>
    </rPh>
    <rPh sb="4" eb="5">
      <t>ゴウ</t>
    </rPh>
    <phoneticPr fontId="1"/>
  </si>
  <si>
    <t>景観法第66条第2項の規定により、下記のとおり通知します。</t>
    <rPh sb="23" eb="25">
      <t>ツウチ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</si>
  <si>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</si>
  <si>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</si>
  <si>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</si>
  <si>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（担当者）</t>
    <rPh sb="1" eb="4">
      <t>タントウシャ</t>
    </rPh>
    <phoneticPr fontId="1"/>
  </si>
  <si>
    <t>（担当部署）</t>
    <rPh sb="1" eb="3">
      <t>タントウ</t>
    </rPh>
    <rPh sb="3" eb="5">
      <t>ブショ</t>
    </rPh>
    <phoneticPr fontId="1"/>
  </si>
  <si>
    <t>仙台市青葉区国分町3-7-1</t>
    <rPh sb="0" eb="3">
      <t>センダイシ</t>
    </rPh>
    <rPh sb="3" eb="6">
      <t>アオバク</t>
    </rPh>
    <rPh sb="6" eb="9">
      <t>コクブンチョウ</t>
    </rPh>
    <phoneticPr fontId="1"/>
  </si>
  <si>
    <t>仙台市長　●●　●●</t>
    <rPh sb="0" eb="4">
      <t>センダイシチョウ</t>
    </rPh>
    <phoneticPr fontId="1"/>
  </si>
  <si>
    <t>都市整備局計画部都市景観課</t>
    <rPh sb="0" eb="2">
      <t>トシ</t>
    </rPh>
    <rPh sb="2" eb="4">
      <t>セイビ</t>
    </rPh>
    <rPh sb="4" eb="5">
      <t>キョク</t>
    </rPh>
    <rPh sb="5" eb="7">
      <t>ケイカク</t>
    </rPh>
    <rPh sb="7" eb="8">
      <t>ブ</t>
    </rPh>
    <rPh sb="8" eb="10">
      <t>トシ</t>
    </rPh>
    <rPh sb="10" eb="12">
      <t>ケイカン</t>
    </rPh>
    <rPh sb="12" eb="13">
      <t>カ</t>
    </rPh>
    <phoneticPr fontId="1"/>
  </si>
  <si>
    <t>課長　●●　●●</t>
    <rPh sb="0" eb="1">
      <t>カ</t>
    </rPh>
    <rPh sb="1" eb="2">
      <t>チョウ</t>
    </rPh>
    <phoneticPr fontId="1"/>
  </si>
  <si>
    <t>022-214-8288</t>
    <phoneticPr fontId="1"/>
  </si>
  <si>
    <t>●●　●●</t>
    <phoneticPr fontId="1"/>
  </si>
  <si>
    <t>様式第9号</t>
    <rPh sb="0" eb="2">
      <t>ヨウシキ</t>
    </rPh>
    <rPh sb="2" eb="3">
      <t>ダイ</t>
    </rPh>
    <rPh sb="4" eb="5">
      <t>ゴウ</t>
    </rPh>
    <phoneticPr fontId="1"/>
  </si>
  <si>
    <t>←変更の場合、変更の概要</t>
    <rPh sb="1" eb="3">
      <t>ヘンコウ</t>
    </rPh>
    <rPh sb="4" eb="6">
      <t>バアイ</t>
    </rPh>
    <rPh sb="7" eb="9">
      <t>ヘンコウ</t>
    </rPh>
    <rPh sb="10" eb="12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</si>
</sst>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vertAlign val="superscript"/>
      <sz val="10"/>
      <color theme="1"/>
      <name val="UD デジタル 教科書体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 diagonalDown="1">
      <left style="hair">
        <color auto="1"/>
      </left>
      <right/>
      <top style="hair">
        <color auto="1"/>
      </top>
      <bottom style="hair">
        <color auto="1"/>
      </bottom>
      <diagonal style="hair">
        <color theme="0" tint="-0.499984740745262"/>
      </diagonal>
    </border>
    <border diagonalDown="1">
      <left/>
      <right/>
      <top style="hair">
        <color auto="1"/>
      </top>
      <bottom style="hair">
        <color auto="1"/>
      </bottom>
      <diagonal style="hair">
        <color theme="0" tint="-0.499984740745262"/>
      </diagonal>
    </border>
    <border diagonalDown="1">
      <left/>
      <right style="thin">
        <color auto="1"/>
      </right>
      <top style="hair">
        <color auto="1"/>
      </top>
      <bottom style="hair">
        <color auto="1"/>
      </bottom>
      <diagonal style="hair">
        <color theme="0" tint="-0.499984740745262"/>
      </diagonal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4" fillId="3" borderId="0" xfId="0" applyFont="1" applyFill="1" applyBorder="1" applyProtection="1">
      <alignment vertical="center"/>
    </xf>
    <xf numFmtId="0" fontId="4" fillId="3" borderId="5" xfId="0" applyFont="1" applyFill="1" applyBorder="1" applyProtection="1">
      <alignment vertical="center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6" xfId="0" applyFont="1" applyFill="1" applyBorder="1" applyProtection="1">
      <alignment vertical="center"/>
    </xf>
    <xf numFmtId="0" fontId="4" fillId="3" borderId="7" xfId="0" applyFont="1" applyFill="1" applyBorder="1" applyProtection="1">
      <alignment vertical="center"/>
    </xf>
    <xf numFmtId="0" fontId="4" fillId="3" borderId="8" xfId="0" applyFont="1" applyFill="1" applyBorder="1" applyProtection="1">
      <alignment vertical="center"/>
    </xf>
    <xf numFmtId="0" fontId="4" fillId="3" borderId="2" xfId="0" applyFont="1" applyFill="1" applyBorder="1" applyProtection="1">
      <alignment vertical="center"/>
    </xf>
    <xf numFmtId="0" fontId="4" fillId="3" borderId="3" xfId="0" applyFont="1" applyFill="1" applyBorder="1" applyProtection="1">
      <alignment vertical="center"/>
    </xf>
    <xf numFmtId="0" fontId="4" fillId="3" borderId="19" xfId="0" applyFont="1" applyFill="1" applyBorder="1" applyProtection="1">
      <alignment vertical="center"/>
    </xf>
    <xf numFmtId="0" fontId="4" fillId="3" borderId="15" xfId="0" applyFont="1" applyFill="1" applyBorder="1" applyProtection="1">
      <alignment vertical="center"/>
    </xf>
    <xf numFmtId="0" fontId="4" fillId="3" borderId="16" xfId="0" applyFont="1" applyFill="1" applyBorder="1" applyAlignment="1" applyProtection="1">
      <alignment horizontal="right" vertical="center"/>
    </xf>
    <xf numFmtId="0" fontId="4" fillId="3" borderId="19" xfId="0" applyFont="1" applyFill="1" applyBorder="1" applyAlignment="1" applyProtection="1">
      <alignment horizontal="right" vertical="center"/>
    </xf>
    <xf numFmtId="0" fontId="4" fillId="3" borderId="20" xfId="0" applyFont="1" applyFill="1" applyBorder="1" applyProtection="1">
      <alignment vertical="center"/>
    </xf>
    <xf numFmtId="0" fontId="4" fillId="3" borderId="16" xfId="0" applyFont="1" applyFill="1" applyBorder="1" applyProtection="1">
      <alignment vertical="center"/>
    </xf>
    <xf numFmtId="0" fontId="4" fillId="3" borderId="17" xfId="0" applyFont="1" applyFill="1" applyBorder="1" applyProtection="1">
      <alignment vertical="center"/>
    </xf>
    <xf numFmtId="0" fontId="3" fillId="3" borderId="0" xfId="0" applyFont="1" applyFill="1" applyBorder="1" applyProtection="1">
      <alignment vertical="center"/>
    </xf>
    <xf numFmtId="0" fontId="4" fillId="0" borderId="0" xfId="0" applyFont="1" applyAlignment="1" applyProtection="1">
      <alignment horizontal="left" vertical="center" indent="1"/>
    </xf>
    <xf numFmtId="0" fontId="4" fillId="0" borderId="7" xfId="0" applyFont="1" applyBorder="1" applyProtection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18" xfId="0" applyFont="1" applyFill="1" applyBorder="1" applyProtection="1">
      <alignment vertical="center"/>
    </xf>
    <xf numFmtId="0" fontId="4" fillId="3" borderId="32" xfId="0" applyFont="1" applyFill="1" applyBorder="1" applyProtection="1">
      <alignment vertical="center"/>
    </xf>
    <xf numFmtId="0" fontId="4" fillId="3" borderId="21" xfId="0" applyFont="1" applyFill="1" applyBorder="1" applyProtection="1">
      <alignment vertical="center"/>
    </xf>
    <xf numFmtId="0" fontId="4" fillId="3" borderId="28" xfId="0" applyFont="1" applyFill="1" applyBorder="1" applyProtection="1">
      <alignment vertical="center"/>
    </xf>
    <xf numFmtId="0" fontId="4" fillId="3" borderId="33" xfId="0" applyFont="1" applyFill="1" applyBorder="1" applyProtection="1">
      <alignment vertical="center"/>
    </xf>
    <xf numFmtId="176" fontId="4" fillId="3" borderId="19" xfId="0" applyNumberFormat="1" applyFont="1" applyFill="1" applyBorder="1" applyAlignment="1" applyProtection="1">
      <alignment vertic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right" vertical="center"/>
    </xf>
    <xf numFmtId="0" fontId="4" fillId="3" borderId="39" xfId="0" applyFont="1" applyFill="1" applyBorder="1" applyProtection="1">
      <alignment vertical="center"/>
    </xf>
    <xf numFmtId="49" fontId="6" fillId="4" borderId="0" xfId="0" applyNumberFormat="1" applyFont="1" applyFill="1" applyBorder="1" applyAlignment="1" applyProtection="1">
      <alignment horizontal="right" vertical="center" shrinkToFit="1"/>
      <protection locked="0"/>
    </xf>
    <xf numFmtId="49" fontId="6" fillId="4" borderId="35" xfId="0" applyNumberFormat="1" applyFont="1" applyFill="1" applyBorder="1" applyAlignment="1" applyProtection="1">
      <alignment horizontal="left" vertical="center" shrinkToFit="1"/>
      <protection locked="0"/>
    </xf>
    <xf numFmtId="49" fontId="6" fillId="4" borderId="19" xfId="0" applyNumberFormat="1" applyFont="1" applyFill="1" applyBorder="1" applyAlignment="1" applyProtection="1">
      <alignment horizontal="right" vertical="center" shrinkToFit="1"/>
      <protection locked="0"/>
    </xf>
    <xf numFmtId="49" fontId="6" fillId="4" borderId="28" xfId="0" applyNumberFormat="1" applyFont="1" applyFill="1" applyBorder="1" applyAlignment="1" applyProtection="1">
      <alignment horizontal="left" vertical="center" shrinkToFit="1"/>
      <protection locked="0"/>
    </xf>
    <xf numFmtId="49" fontId="6" fillId="4" borderId="7" xfId="0" applyNumberFormat="1" applyFont="1" applyFill="1" applyBorder="1" applyAlignment="1" applyProtection="1">
      <alignment horizontal="right" vertical="center" shrinkToFit="1"/>
      <protection locked="0"/>
    </xf>
    <xf numFmtId="49" fontId="6" fillId="4" borderId="23" xfId="0" applyNumberFormat="1" applyFont="1" applyFill="1" applyBorder="1" applyAlignment="1" applyProtection="1">
      <alignment horizontal="left" vertical="center" shrinkToFit="1"/>
      <protection locked="0"/>
    </xf>
    <xf numFmtId="49" fontId="6" fillId="4" borderId="2" xfId="0" applyNumberFormat="1" applyFont="1" applyFill="1" applyBorder="1" applyAlignment="1" applyProtection="1">
      <alignment horizontal="right" vertical="center" shrinkToFit="1"/>
      <protection locked="0"/>
    </xf>
    <xf numFmtId="49" fontId="6" fillId="4" borderId="22" xfId="0" applyNumberFormat="1" applyFont="1" applyFill="1" applyBorder="1" applyAlignment="1" applyProtection="1">
      <alignment horizontal="left" vertical="center" shrinkToFit="1"/>
      <protection locked="0"/>
    </xf>
    <xf numFmtId="0" fontId="0" fillId="5" borderId="0" xfId="0" applyFill="1">
      <alignment vertical="center"/>
    </xf>
    <xf numFmtId="0" fontId="0" fillId="0" borderId="0" xfId="0" applyNumberFormat="1">
      <alignment vertical="center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 applyProtection="1">
      <alignment horizontal="right" vertical="center"/>
      <protection locked="0"/>
    </xf>
    <xf numFmtId="0" fontId="4" fillId="4" borderId="7" xfId="0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Protection="1">
      <alignment vertical="center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4" fillId="0" borderId="2" xfId="0" applyFont="1" applyBorder="1" applyProtection="1">
      <alignment vertical="center"/>
    </xf>
    <xf numFmtId="0" fontId="6" fillId="3" borderId="0" xfId="0" applyFont="1" applyFill="1" applyBorder="1" applyAlignment="1" applyProtection="1">
      <alignment horizontal="left" vertical="center" shrinkToFit="1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 shrinkToFit="1"/>
      <protection locked="0"/>
    </xf>
    <xf numFmtId="0" fontId="6" fillId="4" borderId="0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6" fillId="4" borderId="44" xfId="0" applyFont="1" applyFill="1" applyBorder="1" applyAlignment="1" applyProtection="1">
      <alignment vertical="center" shrinkToFit="1"/>
      <protection locked="0"/>
    </xf>
    <xf numFmtId="0" fontId="4" fillId="4" borderId="44" xfId="0" applyFont="1" applyFill="1" applyBorder="1" applyAlignment="1" applyProtection="1">
      <alignment vertical="center"/>
      <protection locked="0"/>
    </xf>
    <xf numFmtId="176" fontId="6" fillId="4" borderId="7" xfId="0" applyNumberFormat="1" applyFont="1" applyFill="1" applyBorder="1" applyAlignment="1" applyProtection="1">
      <alignment vertical="center" shrinkToFit="1"/>
      <protection locked="0"/>
    </xf>
    <xf numFmtId="176" fontId="4" fillId="4" borderId="7" xfId="0" applyNumberFormat="1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top" wrapText="1"/>
    </xf>
    <xf numFmtId="0" fontId="4" fillId="3" borderId="3" xfId="0" applyFont="1" applyFill="1" applyBorder="1" applyAlignment="1" applyProtection="1">
      <alignment vertical="top" wrapText="1"/>
    </xf>
    <xf numFmtId="0" fontId="4" fillId="3" borderId="4" xfId="0" applyFont="1" applyFill="1" applyBorder="1" applyAlignment="1" applyProtection="1">
      <alignment vertical="top" wrapText="1"/>
    </xf>
    <xf numFmtId="0" fontId="4" fillId="3" borderId="5" xfId="0" applyFont="1" applyFill="1" applyBorder="1" applyAlignment="1" applyProtection="1">
      <alignment vertical="top" wrapText="1"/>
    </xf>
    <xf numFmtId="0" fontId="4" fillId="3" borderId="6" xfId="0" applyFont="1" applyFill="1" applyBorder="1" applyAlignment="1" applyProtection="1">
      <alignment vertical="top" wrapText="1"/>
    </xf>
    <xf numFmtId="0" fontId="4" fillId="3" borderId="8" xfId="0" applyFont="1" applyFill="1" applyBorder="1" applyAlignment="1" applyProtection="1">
      <alignment vertical="top" wrapText="1"/>
    </xf>
    <xf numFmtId="0" fontId="6" fillId="4" borderId="19" xfId="0" applyFont="1" applyFill="1" applyBorder="1" applyAlignment="1" applyProtection="1">
      <alignment vertical="center" shrinkToFit="1"/>
      <protection locked="0"/>
    </xf>
    <xf numFmtId="0" fontId="6" fillId="4" borderId="28" xfId="0" applyFont="1" applyFill="1" applyBorder="1" applyAlignment="1" applyProtection="1">
      <alignment vertical="center" shrinkToFit="1"/>
      <protection locked="0"/>
    </xf>
    <xf numFmtId="0" fontId="6" fillId="4" borderId="30" xfId="0" applyFont="1" applyFill="1" applyBorder="1" applyAlignment="1" applyProtection="1">
      <alignment vertical="center" shrinkToFit="1"/>
      <protection locked="0"/>
    </xf>
    <xf numFmtId="0" fontId="6" fillId="4" borderId="45" xfId="0" applyFont="1" applyFill="1" applyBorder="1" applyAlignment="1" applyProtection="1">
      <alignment vertical="center" shrinkToFit="1"/>
      <protection locked="0"/>
    </xf>
    <xf numFmtId="0" fontId="6" fillId="4" borderId="31" xfId="0" applyFont="1" applyFill="1" applyBorder="1" applyAlignment="1" applyProtection="1">
      <alignment vertical="center" shrinkToFit="1"/>
      <protection locked="0"/>
    </xf>
    <xf numFmtId="0" fontId="6" fillId="4" borderId="34" xfId="0" applyFont="1" applyFill="1" applyBorder="1" applyAlignment="1" applyProtection="1">
      <alignment vertical="center" shrinkToFit="1"/>
      <protection locked="0"/>
    </xf>
    <xf numFmtId="0" fontId="6" fillId="4" borderId="16" xfId="0" applyFont="1" applyFill="1" applyBorder="1" applyAlignment="1" applyProtection="1">
      <alignment vertical="center" shrinkToFit="1"/>
      <protection locked="0"/>
    </xf>
    <xf numFmtId="0" fontId="6" fillId="4" borderId="26" xfId="0" applyFont="1" applyFill="1" applyBorder="1" applyAlignment="1" applyProtection="1">
      <alignment vertical="center" shrinkToFit="1"/>
      <protection locked="0"/>
    </xf>
    <xf numFmtId="0" fontId="6" fillId="4" borderId="32" xfId="0" applyFont="1" applyFill="1" applyBorder="1" applyAlignment="1" applyProtection="1">
      <alignment vertical="center" shrinkToFit="1"/>
      <protection locked="0"/>
    </xf>
    <xf numFmtId="0" fontId="6" fillId="4" borderId="21" xfId="0" applyFont="1" applyFill="1" applyBorder="1" applyAlignment="1" applyProtection="1">
      <alignment vertical="center" shrinkToFit="1"/>
      <protection locked="0"/>
    </xf>
    <xf numFmtId="0" fontId="6" fillId="4" borderId="39" xfId="0" applyFont="1" applyFill="1" applyBorder="1" applyAlignment="1" applyProtection="1">
      <alignment vertical="center" shrinkToFit="1"/>
      <protection locked="0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textRotation="255"/>
    </xf>
    <xf numFmtId="0" fontId="4" fillId="2" borderId="10" xfId="0" applyFont="1" applyFill="1" applyBorder="1" applyAlignment="1" applyProtection="1">
      <alignment horizontal="center" vertical="center" textRotation="255"/>
    </xf>
    <xf numFmtId="0" fontId="4" fillId="2" borderId="11" xfId="0" applyFont="1" applyFill="1" applyBorder="1" applyAlignment="1" applyProtection="1">
      <alignment horizontal="center" vertical="center" textRotation="255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  <protection locked="0"/>
    </xf>
    <xf numFmtId="49" fontId="4" fillId="4" borderId="0" xfId="0" applyNumberFormat="1" applyFont="1" applyFill="1" applyBorder="1" applyAlignment="1" applyProtection="1">
      <alignment vertical="center"/>
      <protection locked="0"/>
    </xf>
    <xf numFmtId="49" fontId="6" fillId="4" borderId="0" xfId="0" applyNumberFormat="1" applyFont="1" applyFill="1" applyBorder="1" applyAlignment="1" applyProtection="1">
      <alignment vertical="center" shrinkToFit="1"/>
      <protection locked="0"/>
    </xf>
    <xf numFmtId="0" fontId="4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</xf>
    <xf numFmtId="176" fontId="6" fillId="4" borderId="18" xfId="0" applyNumberFormat="1" applyFont="1" applyFill="1" applyBorder="1" applyAlignment="1" applyProtection="1">
      <alignment vertical="center" shrinkToFit="1"/>
      <protection locked="0"/>
    </xf>
    <xf numFmtId="176" fontId="6" fillId="4" borderId="19" xfId="0" applyNumberFormat="1" applyFont="1" applyFill="1" applyBorder="1" applyAlignment="1" applyProtection="1">
      <alignment vertical="center" shrinkToFit="1"/>
      <protection locked="0"/>
    </xf>
    <xf numFmtId="0" fontId="4" fillId="4" borderId="16" xfId="0" applyFont="1" applyFill="1" applyBorder="1" applyAlignment="1" applyProtection="1">
      <alignment vertical="center"/>
      <protection locked="0"/>
    </xf>
    <xf numFmtId="0" fontId="4" fillId="4" borderId="17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176" fontId="6" fillId="4" borderId="32" xfId="0" applyNumberFormat="1" applyFont="1" applyFill="1" applyBorder="1" applyAlignment="1" applyProtection="1">
      <alignment vertical="center" shrinkToFit="1"/>
      <protection locked="0"/>
    </xf>
    <xf numFmtId="176" fontId="6" fillId="4" borderId="21" xfId="0" applyNumberFormat="1" applyFont="1" applyFill="1" applyBorder="1" applyAlignment="1" applyProtection="1">
      <alignment vertical="center" shrinkToFit="1"/>
      <protection locked="0"/>
    </xf>
    <xf numFmtId="176" fontId="6" fillId="4" borderId="38" xfId="0" applyNumberFormat="1" applyFont="1" applyFill="1" applyBorder="1" applyAlignment="1" applyProtection="1">
      <alignment vertical="center" shrinkToFit="1"/>
      <protection locked="0"/>
    </xf>
    <xf numFmtId="0" fontId="6" fillId="4" borderId="18" xfId="0" applyFont="1" applyFill="1" applyBorder="1" applyAlignment="1" applyProtection="1">
      <alignment vertical="center" shrinkToFit="1"/>
      <protection locked="0"/>
    </xf>
    <xf numFmtId="0" fontId="4" fillId="4" borderId="19" xfId="0" applyFont="1" applyFill="1" applyBorder="1" applyAlignment="1" applyProtection="1">
      <alignment vertical="center"/>
      <protection locked="0"/>
    </xf>
    <xf numFmtId="176" fontId="6" fillId="4" borderId="29" xfId="0" applyNumberFormat="1" applyFont="1" applyFill="1" applyBorder="1" applyAlignment="1" applyProtection="1">
      <alignment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vertical="center" shrinkToFit="1"/>
      <protection locked="0"/>
    </xf>
    <xf numFmtId="49" fontId="6" fillId="4" borderId="29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40" xfId="0" applyFont="1" applyFill="1" applyBorder="1" applyAlignment="1" applyProtection="1">
      <alignment vertical="center" shrinkToFit="1"/>
      <protection locked="0"/>
    </xf>
    <xf numFmtId="0" fontId="6" fillId="4" borderId="35" xfId="0" applyFont="1" applyFill="1" applyBorder="1" applyAlignment="1" applyProtection="1">
      <alignment vertical="center" shrinkToFit="1"/>
      <protection locked="0"/>
    </xf>
    <xf numFmtId="49" fontId="6" fillId="4" borderId="40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35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24" xfId="0" applyFont="1" applyFill="1" applyBorder="1" applyAlignment="1" applyProtection="1">
      <alignment vertical="center" shrinkToFit="1"/>
      <protection locked="0"/>
    </xf>
    <xf numFmtId="0" fontId="6" fillId="4" borderId="7" xfId="0" applyFont="1" applyFill="1" applyBorder="1" applyAlignment="1" applyProtection="1">
      <alignment vertical="center" shrinkToFit="1"/>
      <protection locked="0"/>
    </xf>
    <xf numFmtId="0" fontId="6" fillId="4" borderId="23" xfId="0" applyFont="1" applyFill="1" applyBorder="1" applyAlignment="1" applyProtection="1">
      <alignment vertical="center" shrinkToFit="1"/>
      <protection locked="0"/>
    </xf>
    <xf numFmtId="49" fontId="6" fillId="4" borderId="24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27" xfId="0" applyFont="1" applyFill="1" applyBorder="1" applyAlignment="1" applyProtection="1">
      <alignment vertical="center" shrinkToFit="1"/>
      <protection locked="0"/>
    </xf>
    <xf numFmtId="0" fontId="6" fillId="4" borderId="2" xfId="0" applyFont="1" applyFill="1" applyBorder="1" applyAlignment="1" applyProtection="1">
      <alignment vertical="center" shrinkToFit="1"/>
      <protection locked="0"/>
    </xf>
    <xf numFmtId="0" fontId="6" fillId="4" borderId="22" xfId="0" applyFont="1" applyFill="1" applyBorder="1" applyAlignment="1" applyProtection="1">
      <alignment vertical="center" shrinkToFit="1"/>
      <protection locked="0"/>
    </xf>
    <xf numFmtId="49" fontId="6" fillId="4" borderId="27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3" xfId="0" applyNumberFormat="1" applyFont="1" applyFill="1" applyBorder="1" applyAlignment="1" applyProtection="1">
      <alignment horizontal="center" vertical="center" shrinkToFit="1"/>
      <protection locked="0"/>
    </xf>
    <xf numFmtId="176" fontId="6" fillId="4" borderId="2" xfId="0" applyNumberFormat="1" applyFont="1" applyFill="1" applyBorder="1" applyAlignment="1" applyProtection="1">
      <alignment vertical="center" shrinkToFit="1"/>
      <protection locked="0"/>
    </xf>
    <xf numFmtId="176" fontId="4" fillId="4" borderId="2" xfId="0" applyNumberFormat="1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88900</xdr:colOff>
      <xdr:row>1</xdr:row>
      <xdr:rowOff>120650</xdr:rowOff>
    </xdr:from>
    <xdr:ext cx="1181100" cy="825867"/>
    <xdr:sp macro="" textlink="">
      <xdr:nvSpPr>
        <xdr:cNvPr id="2" name="テキスト ボックス 1"/>
        <xdr:cNvSpPr txBox="1"/>
      </xdr:nvSpPr>
      <xdr:spPr>
        <a:xfrm>
          <a:off x="6350000" y="273050"/>
          <a:ext cx="1181100" cy="825867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＜注意＞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行や列の挿入・削除は行わないでください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88900</xdr:colOff>
      <xdr:row>1</xdr:row>
      <xdr:rowOff>120650</xdr:rowOff>
    </xdr:from>
    <xdr:ext cx="1181100" cy="825867"/>
    <xdr:sp macro="" textlink="">
      <xdr:nvSpPr>
        <xdr:cNvPr id="2" name="テキスト ボックス 1"/>
        <xdr:cNvSpPr txBox="1"/>
      </xdr:nvSpPr>
      <xdr:spPr>
        <a:xfrm>
          <a:off x="6350000" y="273050"/>
          <a:ext cx="1181100" cy="825867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＜注意＞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行や列の挿入・削除は行わないでください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33"/>
  <sheetViews>
    <sheetView tabSelected="1" view="pageBreakPreview" zoomScale="85" zoomScaleNormal="100" zoomScaleSheetLayoutView="85" workbookViewId="0">
      <selection activeCell="O6" sqref="O6"/>
    </sheetView>
  </sheetViews>
  <sheetFormatPr defaultColWidth="4.08203125" defaultRowHeight="17.149999999999999" customHeight="1" x14ac:dyDescent="0.55000000000000004"/>
  <cols>
    <col min="1" max="1" width="1.25" style="5" customWidth="1"/>
    <col min="2" max="2" width="2.08203125" style="5" customWidth="1"/>
    <col min="3" max="3" width="4.08203125" style="5"/>
    <col min="4" max="4" width="4.08203125" style="5" customWidth="1"/>
    <col min="5" max="13" width="4.08203125" style="5"/>
    <col min="14" max="14" width="4.08203125" style="5" customWidth="1"/>
    <col min="15" max="21" width="4.08203125" style="5"/>
    <col min="22" max="22" width="1.25" style="5" customWidth="1"/>
    <col min="23" max="16384" width="4.08203125" style="5"/>
  </cols>
  <sheetData>
    <row r="1" spans="1:26" ht="12" customHeight="1" x14ac:dyDescent="0.55000000000000004">
      <c r="A1" s="4" t="s">
        <v>464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6" ht="12" customHeight="1" x14ac:dyDescent="0.55000000000000004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6" ht="6" customHeight="1" x14ac:dyDescent="0.55000000000000004">
      <c r="A3" s="4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4"/>
    </row>
    <row r="4" spans="1:26" ht="17.149999999999999" customHeight="1" x14ac:dyDescent="0.55000000000000004">
      <c r="A4" s="4"/>
      <c r="B4" s="100" t="s">
        <v>463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4"/>
    </row>
    <row r="5" spans="1:26" ht="6" customHeight="1" x14ac:dyDescent="0.55000000000000004">
      <c r="A5" s="4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4"/>
    </row>
    <row r="6" spans="1:26" ht="18" customHeight="1" x14ac:dyDescent="0.55000000000000004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49"/>
      <c r="P6" s="49"/>
      <c r="Q6" s="6" t="s">
        <v>0</v>
      </c>
      <c r="R6" s="49"/>
      <c r="S6" s="6" t="s">
        <v>1</v>
      </c>
      <c r="T6" s="49"/>
      <c r="U6" s="6" t="s">
        <v>2</v>
      </c>
      <c r="V6" s="4"/>
    </row>
    <row r="7" spans="1:26" ht="18" customHeight="1" x14ac:dyDescent="0.55000000000000004">
      <c r="A7" s="4"/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4"/>
    </row>
    <row r="8" spans="1:26" ht="18" customHeight="1" x14ac:dyDescent="0.55000000000000004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8" t="s">
        <v>356</v>
      </c>
      <c r="M8" s="6" t="s">
        <v>4</v>
      </c>
      <c r="N8" s="61"/>
      <c r="O8" s="61"/>
      <c r="P8" s="61"/>
      <c r="Q8" s="61"/>
      <c r="R8" s="61"/>
      <c r="S8" s="61"/>
      <c r="T8" s="61"/>
      <c r="U8" s="61"/>
      <c r="V8" s="4"/>
    </row>
    <row r="9" spans="1:26" ht="18" customHeight="1" x14ac:dyDescent="0.55000000000000004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 t="s">
        <v>5</v>
      </c>
      <c r="N9" s="61"/>
      <c r="O9" s="61"/>
      <c r="P9" s="61"/>
      <c r="Q9" s="61"/>
      <c r="R9" s="61"/>
      <c r="S9" s="61"/>
      <c r="T9" s="61"/>
      <c r="U9" s="61"/>
      <c r="V9" s="4"/>
    </row>
    <row r="10" spans="1:26" ht="18" customHeight="1" x14ac:dyDescent="0.55000000000000004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8" t="s">
        <v>470</v>
      </c>
      <c r="M10" s="5" t="s">
        <v>466</v>
      </c>
      <c r="N10" s="61"/>
      <c r="O10" s="61"/>
      <c r="P10" s="61"/>
      <c r="Q10" s="61"/>
      <c r="R10" s="61"/>
      <c r="S10" s="61"/>
      <c r="T10" s="61"/>
      <c r="U10" s="61"/>
      <c r="V10" s="4"/>
    </row>
    <row r="11" spans="1:26" ht="18" customHeight="1" x14ac:dyDescent="0.55000000000000004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 t="s">
        <v>467</v>
      </c>
      <c r="N11" s="61"/>
      <c r="O11" s="61"/>
      <c r="P11" s="61"/>
      <c r="Q11" s="61"/>
      <c r="R11" s="61"/>
      <c r="S11" s="61"/>
      <c r="T11" s="61"/>
      <c r="U11" s="61"/>
      <c r="V11" s="4"/>
    </row>
    <row r="12" spans="1:26" ht="18" customHeight="1" x14ac:dyDescent="0.55000000000000004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 t="s">
        <v>468</v>
      </c>
      <c r="N12" s="61"/>
      <c r="O12" s="61"/>
      <c r="P12" s="61"/>
      <c r="Q12" s="61"/>
      <c r="R12" s="61"/>
      <c r="S12" s="61"/>
      <c r="T12" s="61"/>
      <c r="U12" s="61"/>
      <c r="V12" s="4"/>
      <c r="W12" s="4"/>
      <c r="X12" s="4"/>
      <c r="Y12" s="4"/>
      <c r="Z12" s="4"/>
    </row>
    <row r="13" spans="1:26" ht="18" customHeight="1" x14ac:dyDescent="0.55000000000000004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0" t="s">
        <v>469</v>
      </c>
      <c r="N13" s="4"/>
      <c r="O13" s="62"/>
      <c r="P13" s="62"/>
      <c r="Q13" s="62"/>
      <c r="R13" s="62"/>
      <c r="S13" s="62"/>
      <c r="T13" s="62"/>
      <c r="U13" s="62"/>
      <c r="V13" s="4"/>
      <c r="W13" s="4"/>
      <c r="X13" s="4"/>
      <c r="Y13" s="4"/>
      <c r="Z13" s="4"/>
    </row>
    <row r="14" spans="1:26" ht="18" customHeight="1" x14ac:dyDescent="0.55000000000000004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8"/>
      <c r="O14" s="58"/>
      <c r="P14" s="58"/>
      <c r="Q14" s="58"/>
      <c r="R14" s="58"/>
      <c r="S14" s="58"/>
      <c r="T14" s="58"/>
      <c r="U14" s="58"/>
      <c r="V14" s="4"/>
      <c r="W14" s="4"/>
      <c r="X14" s="4"/>
      <c r="Y14" s="4"/>
      <c r="Z14" s="4"/>
    </row>
    <row r="15" spans="1:26" ht="17.149999999999999" customHeight="1" x14ac:dyDescent="0.55000000000000004">
      <c r="A15" s="4"/>
      <c r="B15" s="6" t="s">
        <v>465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4"/>
      <c r="W15" s="4"/>
      <c r="X15" s="4"/>
      <c r="Y15" s="4"/>
      <c r="Z15" s="4"/>
    </row>
    <row r="16" spans="1:26" ht="17.149999999999999" customHeight="1" x14ac:dyDescent="0.55000000000000004">
      <c r="A16" s="4"/>
      <c r="B16" s="63" t="s">
        <v>359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4"/>
    </row>
    <row r="17" spans="1:22" ht="17.149999999999999" customHeight="1" x14ac:dyDescent="0.55000000000000004">
      <c r="A17" s="4"/>
      <c r="B17" s="6" t="s">
        <v>358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"/>
    </row>
    <row r="18" spans="1:22" ht="17.149999999999999" customHeight="1" x14ac:dyDescent="0.55000000000000004">
      <c r="A18" s="4"/>
      <c r="B18" s="6" t="s">
        <v>360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"/>
    </row>
    <row r="19" spans="1:22" ht="17.149999999999999" customHeight="1" x14ac:dyDescent="0.55000000000000004">
      <c r="A19" s="4"/>
      <c r="B19" s="6"/>
      <c r="C19" s="6" t="s">
        <v>361</v>
      </c>
      <c r="D19" s="6"/>
      <c r="E19" s="6"/>
      <c r="F19" s="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4"/>
    </row>
    <row r="20" spans="1:22" ht="17.149999999999999" customHeight="1" x14ac:dyDescent="0.55000000000000004">
      <c r="A20" s="4"/>
      <c r="B20" s="6"/>
      <c r="C20" s="6" t="s">
        <v>362</v>
      </c>
      <c r="D20" s="6"/>
      <c r="E20" s="6"/>
      <c r="F20" s="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4"/>
    </row>
    <row r="21" spans="1:22" ht="17.149999999999999" customHeight="1" x14ac:dyDescent="0.55000000000000004">
      <c r="A21" s="4"/>
      <c r="B21" s="6"/>
      <c r="C21" s="6" t="s">
        <v>363</v>
      </c>
      <c r="D21" s="6"/>
      <c r="E21" s="6"/>
      <c r="F21" s="6"/>
      <c r="G21" s="97"/>
      <c r="H21" s="97"/>
      <c r="I21" s="97"/>
      <c r="J21" s="97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"/>
    </row>
    <row r="22" spans="1:22" ht="17.149999999999999" customHeight="1" x14ac:dyDescent="0.55000000000000004">
      <c r="A22" s="4"/>
      <c r="B22" s="6"/>
      <c r="C22" s="6" t="s">
        <v>364</v>
      </c>
      <c r="D22" s="6"/>
      <c r="E22" s="6"/>
      <c r="F22" s="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4"/>
    </row>
    <row r="23" spans="1:22" ht="17.149999999999999" customHeight="1" x14ac:dyDescent="0.55000000000000004">
      <c r="A23" s="4"/>
      <c r="B23" s="6"/>
      <c r="C23" s="6" t="s">
        <v>365</v>
      </c>
      <c r="D23" s="6"/>
      <c r="E23" s="6"/>
      <c r="F23" s="6"/>
      <c r="G23" s="97"/>
      <c r="H23" s="97"/>
      <c r="I23" s="97"/>
      <c r="J23" s="97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"/>
    </row>
    <row r="24" spans="1:22" ht="17.149999999999999" customHeight="1" x14ac:dyDescent="0.55000000000000004">
      <c r="A24" s="4"/>
      <c r="B24" s="6" t="s">
        <v>366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7.149999999999999" customHeight="1" x14ac:dyDescent="0.55000000000000004">
      <c r="A25" s="4"/>
      <c r="B25" s="6"/>
      <c r="C25" s="6" t="s">
        <v>367</v>
      </c>
      <c r="D25" s="6"/>
      <c r="E25" s="6"/>
      <c r="F25" s="6"/>
      <c r="G25" s="8" t="s">
        <v>100</v>
      </c>
      <c r="H25" s="49"/>
      <c r="I25" s="3" t="s">
        <v>116</v>
      </c>
      <c r="J25" s="3"/>
      <c r="K25" s="62"/>
      <c r="L25" s="96"/>
      <c r="M25" s="3" t="s">
        <v>113</v>
      </c>
      <c r="N25" s="3"/>
      <c r="O25" s="98"/>
      <c r="P25" s="97"/>
      <c r="Q25" s="97"/>
      <c r="R25" s="3" t="s">
        <v>64</v>
      </c>
      <c r="S25" s="6"/>
      <c r="T25" s="6"/>
      <c r="U25" s="6"/>
      <c r="V25" s="4"/>
    </row>
    <row r="26" spans="1:22" ht="17.149999999999999" customHeight="1" x14ac:dyDescent="0.55000000000000004">
      <c r="A26" s="4"/>
      <c r="B26" s="6"/>
      <c r="C26" s="6" t="s">
        <v>362</v>
      </c>
      <c r="D26" s="6"/>
      <c r="E26" s="6"/>
      <c r="F26" s="6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4"/>
    </row>
    <row r="27" spans="1:22" ht="17.149999999999999" customHeight="1" x14ac:dyDescent="0.55000000000000004">
      <c r="A27" s="4"/>
      <c r="B27" s="6"/>
      <c r="C27" s="6" t="s">
        <v>368</v>
      </c>
      <c r="D27" s="6"/>
      <c r="E27" s="6"/>
      <c r="F27" s="6"/>
      <c r="G27" s="8" t="s">
        <v>100</v>
      </c>
      <c r="H27" s="49"/>
      <c r="I27" s="3" t="s">
        <v>115</v>
      </c>
      <c r="J27" s="3"/>
      <c r="K27" s="3"/>
      <c r="L27" s="3"/>
      <c r="M27" s="62"/>
      <c r="N27" s="96"/>
      <c r="O27" s="3" t="s">
        <v>114</v>
      </c>
      <c r="P27" s="3"/>
      <c r="Q27" s="3"/>
      <c r="R27" s="98"/>
      <c r="S27" s="97"/>
      <c r="T27" s="97"/>
      <c r="U27" s="3" t="s">
        <v>64</v>
      </c>
      <c r="V27" s="4"/>
    </row>
    <row r="28" spans="1:22" ht="17.149999999999999" customHeight="1" x14ac:dyDescent="0.55000000000000004">
      <c r="A28" s="4"/>
      <c r="B28" s="6"/>
      <c r="C28" s="6"/>
      <c r="D28" s="6"/>
      <c r="E28" s="6"/>
      <c r="F28" s="6"/>
      <c r="G28" s="8" t="s">
        <v>100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3" t="s">
        <v>111</v>
      </c>
      <c r="V28" s="4"/>
    </row>
    <row r="29" spans="1:22" ht="17.149999999999999" customHeight="1" x14ac:dyDescent="0.55000000000000004">
      <c r="A29" s="4"/>
      <c r="B29" s="6"/>
      <c r="C29" s="6" t="s">
        <v>369</v>
      </c>
      <c r="D29" s="6"/>
      <c r="E29" s="6"/>
      <c r="F29" s="6"/>
      <c r="G29" s="97"/>
      <c r="H29" s="97"/>
      <c r="I29" s="97"/>
      <c r="J29" s="97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</row>
    <row r="30" spans="1:22" ht="17.149999999999999" customHeight="1" x14ac:dyDescent="0.55000000000000004">
      <c r="A30" s="4"/>
      <c r="B30" s="6"/>
      <c r="C30" s="6" t="s">
        <v>370</v>
      </c>
      <c r="D30" s="6"/>
      <c r="E30" s="6"/>
      <c r="F30" s="6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4"/>
    </row>
    <row r="31" spans="1:22" ht="17.149999999999999" customHeight="1" x14ac:dyDescent="0.55000000000000004">
      <c r="A31" s="4"/>
      <c r="B31" s="6"/>
      <c r="C31" s="6" t="s">
        <v>371</v>
      </c>
      <c r="D31" s="6"/>
      <c r="E31" s="6"/>
      <c r="F31" s="6"/>
      <c r="G31" s="98"/>
      <c r="H31" s="97"/>
      <c r="I31" s="97"/>
      <c r="J31" s="9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4"/>
    </row>
    <row r="32" spans="1:22" ht="17.149999999999999" customHeight="1" x14ac:dyDescent="0.55000000000000004">
      <c r="A32" s="4"/>
      <c r="B32" s="6" t="s">
        <v>372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4"/>
    </row>
    <row r="33" spans="1:22" ht="17.149999999999999" customHeight="1" x14ac:dyDescent="0.55000000000000004">
      <c r="A33" s="4"/>
      <c r="B33" s="6"/>
      <c r="C33" s="6" t="s">
        <v>367</v>
      </c>
      <c r="D33" s="6"/>
      <c r="E33" s="6"/>
      <c r="F33" s="6"/>
      <c r="G33" s="8" t="s">
        <v>100</v>
      </c>
      <c r="H33" s="49"/>
      <c r="I33" s="3" t="s">
        <v>116</v>
      </c>
      <c r="J33" s="3"/>
      <c r="K33" s="62"/>
      <c r="L33" s="96"/>
      <c r="M33" s="3" t="s">
        <v>113</v>
      </c>
      <c r="N33" s="3"/>
      <c r="O33" s="98"/>
      <c r="P33" s="97"/>
      <c r="Q33" s="97"/>
      <c r="R33" s="3" t="s">
        <v>64</v>
      </c>
      <c r="S33" s="6"/>
      <c r="T33" s="6"/>
      <c r="U33" s="6"/>
      <c r="V33" s="4"/>
    </row>
    <row r="34" spans="1:22" ht="17.149999999999999" customHeight="1" x14ac:dyDescent="0.55000000000000004">
      <c r="A34" s="4"/>
      <c r="B34" s="6"/>
      <c r="C34" s="6" t="s">
        <v>362</v>
      </c>
      <c r="D34" s="6"/>
      <c r="E34" s="6"/>
      <c r="F34" s="6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4"/>
    </row>
    <row r="35" spans="1:22" ht="17.149999999999999" customHeight="1" x14ac:dyDescent="0.55000000000000004">
      <c r="A35" s="4"/>
      <c r="B35" s="6"/>
      <c r="C35" s="6" t="s">
        <v>368</v>
      </c>
      <c r="D35" s="6"/>
      <c r="E35" s="6"/>
      <c r="F35" s="6"/>
      <c r="G35" s="8" t="s">
        <v>100</v>
      </c>
      <c r="H35" s="49"/>
      <c r="I35" s="3" t="s">
        <v>115</v>
      </c>
      <c r="J35" s="3"/>
      <c r="K35" s="3"/>
      <c r="L35" s="3"/>
      <c r="M35" s="62"/>
      <c r="N35" s="96"/>
      <c r="O35" s="3" t="s">
        <v>114</v>
      </c>
      <c r="P35" s="3"/>
      <c r="Q35" s="3"/>
      <c r="R35" s="98"/>
      <c r="S35" s="97"/>
      <c r="T35" s="97"/>
      <c r="U35" s="3" t="s">
        <v>64</v>
      </c>
      <c r="V35" s="4"/>
    </row>
    <row r="36" spans="1:22" ht="17.149999999999999" customHeight="1" x14ac:dyDescent="0.55000000000000004">
      <c r="A36" s="4"/>
      <c r="B36" s="6"/>
      <c r="C36" s="6"/>
      <c r="D36" s="6"/>
      <c r="E36" s="6"/>
      <c r="F36" s="6"/>
      <c r="G36" s="8" t="s">
        <v>100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3" t="s">
        <v>111</v>
      </c>
      <c r="V36" s="4"/>
    </row>
    <row r="37" spans="1:22" ht="17.149999999999999" customHeight="1" x14ac:dyDescent="0.55000000000000004">
      <c r="A37" s="4"/>
      <c r="B37" s="6"/>
      <c r="C37" s="6" t="s">
        <v>369</v>
      </c>
      <c r="D37" s="6"/>
      <c r="E37" s="6"/>
      <c r="F37" s="6"/>
      <c r="G37" s="97"/>
      <c r="H37" s="97"/>
      <c r="I37" s="97"/>
      <c r="J37" s="9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4"/>
    </row>
    <row r="38" spans="1:22" ht="17.149999999999999" customHeight="1" x14ac:dyDescent="0.55000000000000004">
      <c r="A38" s="4"/>
      <c r="B38" s="6"/>
      <c r="C38" s="6" t="s">
        <v>370</v>
      </c>
      <c r="D38" s="6"/>
      <c r="E38" s="6"/>
      <c r="F38" s="6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4"/>
    </row>
    <row r="39" spans="1:22" ht="17.149999999999999" customHeight="1" x14ac:dyDescent="0.55000000000000004">
      <c r="A39" s="4"/>
      <c r="B39" s="6"/>
      <c r="C39" s="6" t="s">
        <v>371</v>
      </c>
      <c r="D39" s="6"/>
      <c r="E39" s="6"/>
      <c r="F39" s="6"/>
      <c r="G39" s="98"/>
      <c r="H39" s="97"/>
      <c r="I39" s="97"/>
      <c r="J39" s="9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4"/>
    </row>
    <row r="40" spans="1:22" ht="17.149999999999999" customHeight="1" x14ac:dyDescent="0.55000000000000004">
      <c r="A40" s="4"/>
      <c r="B40" s="6" t="s">
        <v>373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4"/>
    </row>
    <row r="41" spans="1:22" ht="17.149999999999999" customHeight="1" x14ac:dyDescent="0.55000000000000004">
      <c r="A41" s="4"/>
      <c r="B41" s="6"/>
      <c r="C41" s="6" t="s">
        <v>374</v>
      </c>
      <c r="D41" s="6"/>
      <c r="E41" s="6"/>
      <c r="F41" s="6"/>
      <c r="G41" s="62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4"/>
    </row>
    <row r="42" spans="1:22" ht="17.149999999999999" customHeight="1" x14ac:dyDescent="0.55000000000000004">
      <c r="A42" s="4"/>
      <c r="B42" s="6"/>
      <c r="C42" s="6" t="s">
        <v>375</v>
      </c>
      <c r="D42" s="6"/>
      <c r="E42" s="6"/>
      <c r="F42" s="6"/>
      <c r="G42" s="3" t="s">
        <v>117</v>
      </c>
      <c r="H42" s="50"/>
      <c r="I42" s="3"/>
      <c r="J42" s="96"/>
      <c r="K42" s="96"/>
      <c r="L42" s="96"/>
      <c r="M42" s="8" t="s">
        <v>100</v>
      </c>
      <c r="N42" s="96"/>
      <c r="O42" s="96"/>
      <c r="P42" s="3" t="s">
        <v>111</v>
      </c>
      <c r="Q42" s="3" t="s">
        <v>118</v>
      </c>
      <c r="R42" s="98"/>
      <c r="S42" s="98"/>
      <c r="T42" s="98"/>
      <c r="U42" s="3" t="s">
        <v>64</v>
      </c>
      <c r="V42" s="4"/>
    </row>
    <row r="43" spans="1:22" ht="17.149999999999999" customHeight="1" x14ac:dyDescent="0.55000000000000004">
      <c r="A43" s="4"/>
      <c r="B43" s="6"/>
      <c r="C43" s="6"/>
      <c r="D43" s="6"/>
      <c r="E43" s="6"/>
      <c r="F43" s="6"/>
      <c r="G43" s="8" t="s">
        <v>100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3" t="s">
        <v>111</v>
      </c>
      <c r="V43" s="4"/>
    </row>
    <row r="44" spans="1:22" ht="17.149999999999999" customHeight="1" x14ac:dyDescent="0.55000000000000004">
      <c r="A44" s="4"/>
      <c r="B44" s="6"/>
      <c r="C44" s="6" t="s">
        <v>363</v>
      </c>
      <c r="D44" s="6"/>
      <c r="E44" s="6"/>
      <c r="F44" s="6"/>
      <c r="G44" s="97"/>
      <c r="H44" s="97"/>
      <c r="I44" s="97"/>
      <c r="J44" s="9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4"/>
    </row>
    <row r="45" spans="1:22" ht="17.149999999999999" customHeight="1" x14ac:dyDescent="0.55000000000000004">
      <c r="A45" s="4"/>
      <c r="B45" s="6"/>
      <c r="C45" s="6" t="s">
        <v>376</v>
      </c>
      <c r="D45" s="6"/>
      <c r="E45" s="6"/>
      <c r="F45" s="6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4"/>
    </row>
    <row r="46" spans="1:22" ht="17.149999999999999" customHeight="1" x14ac:dyDescent="0.55000000000000004">
      <c r="A46" s="4"/>
      <c r="B46" s="6"/>
      <c r="C46" s="6" t="s">
        <v>365</v>
      </c>
      <c r="D46" s="6"/>
      <c r="E46" s="6"/>
      <c r="F46" s="6"/>
      <c r="G46" s="98"/>
      <c r="H46" s="97"/>
      <c r="I46" s="97"/>
      <c r="J46" s="9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4"/>
    </row>
    <row r="47" spans="1:22" ht="17.149999999999999" customHeight="1" x14ac:dyDescent="0.55000000000000004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4"/>
    </row>
    <row r="48" spans="1:22" ht="17.149999999999999" customHeight="1" x14ac:dyDescent="0.55000000000000004">
      <c r="A48" s="4"/>
      <c r="B48" s="6" t="s">
        <v>377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4"/>
    </row>
    <row r="49" spans="1:26" ht="17.149999999999999" customHeight="1" x14ac:dyDescent="0.55000000000000004">
      <c r="A49" s="4"/>
      <c r="B49" s="6" t="s">
        <v>379</v>
      </c>
      <c r="C49" s="4"/>
      <c r="D49" s="6"/>
      <c r="E49" s="6"/>
      <c r="F49" s="6"/>
      <c r="G49" s="6"/>
      <c r="H49" s="6" t="s">
        <v>8</v>
      </c>
      <c r="I49" s="6"/>
      <c r="J49" s="62"/>
      <c r="K49" s="96"/>
      <c r="L49" s="6" t="s">
        <v>9</v>
      </c>
      <c r="M49" s="62"/>
      <c r="N49" s="62"/>
      <c r="O49" s="62"/>
      <c r="P49" s="62"/>
      <c r="Q49" s="62"/>
      <c r="R49" s="62"/>
      <c r="S49" s="62"/>
      <c r="T49" s="62"/>
      <c r="U49" s="62"/>
      <c r="V49" s="52"/>
      <c r="W49" s="51"/>
      <c r="X49" s="51"/>
    </row>
    <row r="50" spans="1:26" ht="17.149999999999999" customHeight="1" x14ac:dyDescent="0.55000000000000004">
      <c r="A50" s="4"/>
      <c r="B50" s="6" t="s">
        <v>378</v>
      </c>
      <c r="C50" s="4"/>
      <c r="D50" s="6"/>
      <c r="E50" s="6"/>
      <c r="F50" s="6"/>
      <c r="G50" s="6"/>
      <c r="H50" s="47" t="s">
        <v>311</v>
      </c>
      <c r="I50" s="6" t="s">
        <v>24</v>
      </c>
      <c r="J50" s="47" t="s">
        <v>311</v>
      </c>
      <c r="K50" s="6" t="s">
        <v>25</v>
      </c>
      <c r="L50" s="47" t="s">
        <v>311</v>
      </c>
      <c r="M50" s="6" t="s">
        <v>26</v>
      </c>
      <c r="N50" s="47" t="s">
        <v>311</v>
      </c>
      <c r="O50" s="6" t="s">
        <v>27</v>
      </c>
      <c r="P50" s="47" t="s">
        <v>311</v>
      </c>
      <c r="Q50" s="6" t="s">
        <v>381</v>
      </c>
      <c r="R50" s="3"/>
      <c r="S50" s="3"/>
      <c r="T50" s="4"/>
      <c r="U50" s="4"/>
      <c r="V50" s="4"/>
      <c r="W50" s="4"/>
      <c r="X50" s="6"/>
      <c r="Y50" s="6"/>
      <c r="Z50" s="6"/>
    </row>
    <row r="51" spans="1:26" ht="17.149999999999999" customHeight="1" x14ac:dyDescent="0.55000000000000004">
      <c r="A51" s="4"/>
      <c r="B51" s="6"/>
      <c r="C51" s="4"/>
      <c r="D51" s="6"/>
      <c r="E51" s="6"/>
      <c r="F51" s="6"/>
      <c r="G51" s="6"/>
      <c r="H51" s="47" t="s">
        <v>311</v>
      </c>
      <c r="I51" s="6" t="s">
        <v>382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6"/>
      <c r="V51" s="4"/>
      <c r="W51" s="4"/>
      <c r="X51" s="6"/>
      <c r="Y51" s="6"/>
      <c r="Z51" s="6"/>
    </row>
    <row r="52" spans="1:26" ht="17.149999999999999" customHeight="1" x14ac:dyDescent="0.55000000000000004">
      <c r="A52" s="4"/>
      <c r="B52" s="6" t="s">
        <v>380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4"/>
      <c r="W52" s="4"/>
    </row>
    <row r="53" spans="1:26" ht="17.149999999999999" customHeight="1" x14ac:dyDescent="0.55000000000000004">
      <c r="A53" s="4"/>
      <c r="B53" s="6"/>
      <c r="C53" s="53"/>
      <c r="D53" s="54"/>
      <c r="E53" s="54"/>
      <c r="F53" s="55"/>
      <c r="G53" s="108" t="s">
        <v>69</v>
      </c>
      <c r="H53" s="109"/>
      <c r="I53" s="109"/>
      <c r="J53" s="109"/>
      <c r="K53" s="109"/>
      <c r="L53" s="110" t="s">
        <v>70</v>
      </c>
      <c r="M53" s="109"/>
      <c r="N53" s="109"/>
      <c r="O53" s="109"/>
      <c r="P53" s="111"/>
      <c r="Q53" s="109" t="s">
        <v>71</v>
      </c>
      <c r="R53" s="109"/>
      <c r="S53" s="109"/>
      <c r="T53" s="109"/>
      <c r="U53" s="112"/>
      <c r="V53" s="4"/>
    </row>
    <row r="54" spans="1:26" ht="17.149999999999999" customHeight="1" x14ac:dyDescent="0.55000000000000004">
      <c r="A54" s="4"/>
      <c r="B54" s="6"/>
      <c r="C54" s="27" t="s">
        <v>65</v>
      </c>
      <c r="D54" s="28"/>
      <c r="E54" s="28"/>
      <c r="F54" s="30"/>
      <c r="G54" s="113"/>
      <c r="H54" s="114"/>
      <c r="I54" s="114"/>
      <c r="J54" s="114"/>
      <c r="K54" s="28" t="s">
        <v>82</v>
      </c>
      <c r="L54" s="115"/>
      <c r="M54" s="114"/>
      <c r="N54" s="114"/>
      <c r="O54" s="114"/>
      <c r="P54" s="35" t="s">
        <v>82</v>
      </c>
      <c r="Q54" s="114"/>
      <c r="R54" s="114"/>
      <c r="S54" s="114"/>
      <c r="T54" s="114"/>
      <c r="U54" s="30" t="s">
        <v>82</v>
      </c>
      <c r="V54" s="4"/>
    </row>
    <row r="55" spans="1:26" ht="17.149999999999999" customHeight="1" x14ac:dyDescent="0.55000000000000004">
      <c r="A55" s="4"/>
      <c r="B55" s="6"/>
      <c r="C55" s="26" t="s">
        <v>66</v>
      </c>
      <c r="D55" s="14"/>
      <c r="E55" s="14"/>
      <c r="F55" s="18"/>
      <c r="G55" s="104"/>
      <c r="H55" s="105"/>
      <c r="I55" s="105"/>
      <c r="J55" s="105"/>
      <c r="K55" s="14" t="s">
        <v>82</v>
      </c>
      <c r="L55" s="118"/>
      <c r="M55" s="105"/>
      <c r="N55" s="105"/>
      <c r="O55" s="105"/>
      <c r="P55" s="29" t="s">
        <v>82</v>
      </c>
      <c r="Q55" s="105"/>
      <c r="R55" s="105"/>
      <c r="S55" s="105"/>
      <c r="T55" s="105"/>
      <c r="U55" s="18" t="s">
        <v>82</v>
      </c>
      <c r="V55" s="4"/>
    </row>
    <row r="56" spans="1:26" ht="17.149999999999999" customHeight="1" x14ac:dyDescent="0.55000000000000004">
      <c r="A56" s="4"/>
      <c r="B56" s="6"/>
      <c r="C56" s="26" t="s">
        <v>58</v>
      </c>
      <c r="D56" s="14"/>
      <c r="E56" s="14"/>
      <c r="F56" s="18"/>
      <c r="G56" s="104"/>
      <c r="H56" s="105"/>
      <c r="I56" s="105"/>
      <c r="J56" s="105"/>
      <c r="K56" s="14" t="s">
        <v>83</v>
      </c>
      <c r="L56" s="118"/>
      <c r="M56" s="105"/>
      <c r="N56" s="105"/>
      <c r="O56" s="105"/>
      <c r="P56" s="29" t="s">
        <v>83</v>
      </c>
      <c r="Q56" s="101"/>
      <c r="R56" s="102"/>
      <c r="S56" s="102"/>
      <c r="T56" s="102"/>
      <c r="U56" s="103"/>
      <c r="V56" s="4"/>
    </row>
    <row r="57" spans="1:26" ht="17.149999999999999" customHeight="1" x14ac:dyDescent="0.55000000000000004">
      <c r="A57" s="4"/>
      <c r="B57" s="6"/>
      <c r="C57" s="26" t="s">
        <v>119</v>
      </c>
      <c r="D57" s="14"/>
      <c r="E57" s="14"/>
      <c r="F57" s="18"/>
      <c r="G57" s="104"/>
      <c r="H57" s="105"/>
      <c r="I57" s="105"/>
      <c r="J57" s="105"/>
      <c r="K57" s="14" t="s">
        <v>82</v>
      </c>
      <c r="L57" s="31"/>
      <c r="M57" s="31"/>
      <c r="N57" s="31"/>
      <c r="O57" s="31"/>
      <c r="P57" s="14"/>
      <c r="Q57" s="32"/>
      <c r="R57" s="32"/>
      <c r="S57" s="32"/>
      <c r="T57" s="32"/>
      <c r="U57" s="33"/>
      <c r="V57" s="4"/>
    </row>
    <row r="58" spans="1:26" ht="17.149999999999999" customHeight="1" x14ac:dyDescent="0.55000000000000004">
      <c r="A58" s="4"/>
      <c r="B58" s="6"/>
      <c r="C58" s="26" t="s">
        <v>67</v>
      </c>
      <c r="D58" s="14"/>
      <c r="E58" s="14"/>
      <c r="F58" s="18"/>
      <c r="G58" s="116"/>
      <c r="H58" s="117"/>
      <c r="I58" s="117"/>
      <c r="J58" s="117"/>
      <c r="K58" s="14" t="s">
        <v>76</v>
      </c>
      <c r="L58" s="14"/>
      <c r="M58" s="17" t="s">
        <v>77</v>
      </c>
      <c r="N58" s="74"/>
      <c r="O58" s="117"/>
      <c r="P58" s="117"/>
      <c r="Q58" s="117"/>
      <c r="R58" s="14" t="s">
        <v>78</v>
      </c>
      <c r="S58" s="14"/>
      <c r="T58" s="14"/>
      <c r="U58" s="18"/>
      <c r="V58" s="4"/>
    </row>
    <row r="59" spans="1:26" ht="17.149999999999999" customHeight="1" x14ac:dyDescent="0.55000000000000004">
      <c r="A59" s="4"/>
      <c r="B59" s="6"/>
      <c r="C59" s="26" t="s">
        <v>68</v>
      </c>
      <c r="D59" s="14"/>
      <c r="E59" s="14"/>
      <c r="F59" s="18"/>
      <c r="G59" s="26" t="s">
        <v>79</v>
      </c>
      <c r="H59" s="74"/>
      <c r="I59" s="117"/>
      <c r="J59" s="14" t="s">
        <v>80</v>
      </c>
      <c r="K59" s="14"/>
      <c r="L59" s="14" t="s">
        <v>81</v>
      </c>
      <c r="M59" s="74"/>
      <c r="N59" s="117"/>
      <c r="O59" s="14" t="s">
        <v>80</v>
      </c>
      <c r="P59" s="14"/>
      <c r="Q59" s="14"/>
      <c r="R59" s="14"/>
      <c r="S59" s="14"/>
      <c r="T59" s="14"/>
      <c r="U59" s="18"/>
      <c r="V59" s="4"/>
    </row>
    <row r="60" spans="1:26" ht="17.149999999999999" customHeight="1" x14ac:dyDescent="0.55000000000000004">
      <c r="A60" s="4"/>
      <c r="B60" s="6"/>
      <c r="C60" s="15" t="s">
        <v>384</v>
      </c>
      <c r="D60" s="19"/>
      <c r="E60" s="19"/>
      <c r="F60" s="20"/>
      <c r="G60" s="34">
        <v>1</v>
      </c>
      <c r="H60" s="80"/>
      <c r="I60" s="106"/>
      <c r="J60" s="106"/>
      <c r="K60" s="106"/>
      <c r="L60" s="16">
        <v>2</v>
      </c>
      <c r="M60" s="80"/>
      <c r="N60" s="106"/>
      <c r="O60" s="106"/>
      <c r="P60" s="106"/>
      <c r="Q60" s="16">
        <v>3</v>
      </c>
      <c r="R60" s="80"/>
      <c r="S60" s="106"/>
      <c r="T60" s="106"/>
      <c r="U60" s="107"/>
      <c r="V60" s="4"/>
    </row>
    <row r="61" spans="1:26" ht="17.149999999999999" customHeight="1" x14ac:dyDescent="0.55000000000000004">
      <c r="A61" s="4"/>
      <c r="B61" s="6"/>
      <c r="C61" s="21" t="s">
        <v>383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4"/>
    </row>
    <row r="62" spans="1:26" ht="17.149999999999999" customHeight="1" x14ac:dyDescent="0.55000000000000004">
      <c r="A62" s="4"/>
      <c r="B62" s="6" t="s">
        <v>385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4"/>
    </row>
    <row r="63" spans="1:26" ht="17.149999999999999" customHeight="1" x14ac:dyDescent="0.55000000000000004">
      <c r="A63" s="4"/>
      <c r="B63" s="89" t="s">
        <v>388</v>
      </c>
      <c r="C63" s="92"/>
      <c r="D63" s="93"/>
      <c r="E63" s="85" t="s">
        <v>145</v>
      </c>
      <c r="F63" s="85"/>
      <c r="G63" s="85"/>
      <c r="H63" s="85"/>
      <c r="I63" s="85"/>
      <c r="J63" s="85"/>
      <c r="K63" s="86"/>
      <c r="L63" s="122" t="s">
        <v>143</v>
      </c>
      <c r="M63" s="119"/>
      <c r="N63" s="119"/>
      <c r="O63" s="123"/>
      <c r="P63" s="119" t="s">
        <v>72</v>
      </c>
      <c r="Q63" s="119"/>
      <c r="R63" s="119"/>
      <c r="S63" s="119"/>
      <c r="T63" s="119"/>
      <c r="U63" s="93"/>
      <c r="V63" s="4"/>
    </row>
    <row r="64" spans="1:26" ht="17.149999999999999" customHeight="1" x14ac:dyDescent="0.55000000000000004">
      <c r="A64" s="4"/>
      <c r="B64" s="90"/>
      <c r="C64" s="94"/>
      <c r="D64" s="95"/>
      <c r="E64" s="87"/>
      <c r="F64" s="87"/>
      <c r="G64" s="87"/>
      <c r="H64" s="87"/>
      <c r="I64" s="87"/>
      <c r="J64" s="87"/>
      <c r="K64" s="88"/>
      <c r="L64" s="124"/>
      <c r="M64" s="125"/>
      <c r="N64" s="125"/>
      <c r="O64" s="126"/>
      <c r="P64" s="87" t="s">
        <v>73</v>
      </c>
      <c r="Q64" s="87"/>
      <c r="R64" s="120" t="s">
        <v>74</v>
      </c>
      <c r="S64" s="88"/>
      <c r="T64" s="87" t="s">
        <v>75</v>
      </c>
      <c r="U64" s="121"/>
      <c r="V64" s="4"/>
    </row>
    <row r="65" spans="1:22" ht="17.149999999999999" customHeight="1" x14ac:dyDescent="0.55000000000000004">
      <c r="A65" s="4"/>
      <c r="B65" s="90"/>
      <c r="C65" s="68" t="s">
        <v>386</v>
      </c>
      <c r="D65" s="69"/>
      <c r="E65" s="76"/>
      <c r="F65" s="76"/>
      <c r="G65" s="76"/>
      <c r="H65" s="76"/>
      <c r="I65" s="76"/>
      <c r="J65" s="76"/>
      <c r="K65" s="77"/>
      <c r="L65" s="131"/>
      <c r="M65" s="62"/>
      <c r="N65" s="62"/>
      <c r="O65" s="132"/>
      <c r="P65" s="36"/>
      <c r="Q65" s="37"/>
      <c r="R65" s="133"/>
      <c r="S65" s="134"/>
      <c r="T65" s="133"/>
      <c r="U65" s="135"/>
      <c r="V65" s="4"/>
    </row>
    <row r="66" spans="1:22" ht="17.149999999999999" customHeight="1" x14ac:dyDescent="0.55000000000000004">
      <c r="A66" s="4"/>
      <c r="B66" s="90"/>
      <c r="C66" s="70"/>
      <c r="D66" s="71"/>
      <c r="E66" s="74"/>
      <c r="F66" s="74"/>
      <c r="G66" s="74"/>
      <c r="H66" s="74"/>
      <c r="I66" s="74"/>
      <c r="J66" s="74"/>
      <c r="K66" s="75"/>
      <c r="L66" s="127"/>
      <c r="M66" s="74"/>
      <c r="N66" s="74"/>
      <c r="O66" s="75"/>
      <c r="P66" s="38"/>
      <c r="Q66" s="39"/>
      <c r="R66" s="128"/>
      <c r="S66" s="129"/>
      <c r="T66" s="128"/>
      <c r="U66" s="130"/>
      <c r="V66" s="4"/>
    </row>
    <row r="67" spans="1:22" ht="17.149999999999999" customHeight="1" x14ac:dyDescent="0.55000000000000004">
      <c r="A67" s="4"/>
      <c r="B67" s="90"/>
      <c r="C67" s="70"/>
      <c r="D67" s="71"/>
      <c r="E67" s="74"/>
      <c r="F67" s="74"/>
      <c r="G67" s="74"/>
      <c r="H67" s="74"/>
      <c r="I67" s="74"/>
      <c r="J67" s="74"/>
      <c r="K67" s="75"/>
      <c r="L67" s="127"/>
      <c r="M67" s="74"/>
      <c r="N67" s="74"/>
      <c r="O67" s="75"/>
      <c r="P67" s="38"/>
      <c r="Q67" s="39"/>
      <c r="R67" s="128"/>
      <c r="S67" s="129"/>
      <c r="T67" s="128"/>
      <c r="U67" s="130"/>
      <c r="V67" s="4"/>
    </row>
    <row r="68" spans="1:22" ht="17.149999999999999" customHeight="1" x14ac:dyDescent="0.55000000000000004">
      <c r="A68" s="4"/>
      <c r="B68" s="90"/>
      <c r="C68" s="70"/>
      <c r="D68" s="71"/>
      <c r="E68" s="74"/>
      <c r="F68" s="74"/>
      <c r="G68" s="74"/>
      <c r="H68" s="74"/>
      <c r="I68" s="74"/>
      <c r="J68" s="74"/>
      <c r="K68" s="75"/>
      <c r="L68" s="127"/>
      <c r="M68" s="74"/>
      <c r="N68" s="74"/>
      <c r="O68" s="75"/>
      <c r="P68" s="38"/>
      <c r="Q68" s="39"/>
      <c r="R68" s="128"/>
      <c r="S68" s="129"/>
      <c r="T68" s="128"/>
      <c r="U68" s="130"/>
      <c r="V68" s="4"/>
    </row>
    <row r="69" spans="1:22" ht="17.149999999999999" customHeight="1" x14ac:dyDescent="0.55000000000000004">
      <c r="A69" s="4"/>
      <c r="B69" s="90"/>
      <c r="C69" s="72"/>
      <c r="D69" s="73"/>
      <c r="E69" s="78"/>
      <c r="F69" s="78"/>
      <c r="G69" s="78"/>
      <c r="H69" s="78"/>
      <c r="I69" s="78"/>
      <c r="J69" s="78"/>
      <c r="K69" s="79"/>
      <c r="L69" s="136"/>
      <c r="M69" s="137"/>
      <c r="N69" s="137"/>
      <c r="O69" s="138"/>
      <c r="P69" s="40"/>
      <c r="Q69" s="41"/>
      <c r="R69" s="139"/>
      <c r="S69" s="140"/>
      <c r="T69" s="139"/>
      <c r="U69" s="141"/>
      <c r="V69" s="4"/>
    </row>
    <row r="70" spans="1:22" ht="17.149999999999999" customHeight="1" x14ac:dyDescent="0.55000000000000004">
      <c r="A70" s="4"/>
      <c r="B70" s="90"/>
      <c r="C70" s="68" t="s">
        <v>387</v>
      </c>
      <c r="D70" s="69"/>
      <c r="E70" s="82"/>
      <c r="F70" s="83"/>
      <c r="G70" s="83"/>
      <c r="H70" s="83"/>
      <c r="I70" s="83"/>
      <c r="J70" s="83"/>
      <c r="K70" s="84"/>
      <c r="L70" s="142"/>
      <c r="M70" s="143"/>
      <c r="N70" s="143"/>
      <c r="O70" s="144"/>
      <c r="P70" s="42"/>
      <c r="Q70" s="43"/>
      <c r="R70" s="145"/>
      <c r="S70" s="146"/>
      <c r="T70" s="145"/>
      <c r="U70" s="147"/>
      <c r="V70" s="4"/>
    </row>
    <row r="71" spans="1:22" ht="17.149999999999999" customHeight="1" x14ac:dyDescent="0.55000000000000004">
      <c r="A71" s="4"/>
      <c r="B71" s="90"/>
      <c r="C71" s="70"/>
      <c r="D71" s="71"/>
      <c r="E71" s="74"/>
      <c r="F71" s="74"/>
      <c r="G71" s="74"/>
      <c r="H71" s="74"/>
      <c r="I71" s="74"/>
      <c r="J71" s="74"/>
      <c r="K71" s="75"/>
      <c r="L71" s="127"/>
      <c r="M71" s="74"/>
      <c r="N71" s="74"/>
      <c r="O71" s="75"/>
      <c r="P71" s="38"/>
      <c r="Q71" s="39"/>
      <c r="R71" s="128"/>
      <c r="S71" s="129"/>
      <c r="T71" s="128"/>
      <c r="U71" s="130"/>
      <c r="V71" s="4"/>
    </row>
    <row r="72" spans="1:22" ht="17.149999999999999" customHeight="1" x14ac:dyDescent="0.55000000000000004">
      <c r="A72" s="4"/>
      <c r="B72" s="90"/>
      <c r="C72" s="70"/>
      <c r="D72" s="71"/>
      <c r="E72" s="74"/>
      <c r="F72" s="74"/>
      <c r="G72" s="74"/>
      <c r="H72" s="74"/>
      <c r="I72" s="74"/>
      <c r="J72" s="74"/>
      <c r="K72" s="75"/>
      <c r="L72" s="127"/>
      <c r="M72" s="74"/>
      <c r="N72" s="74"/>
      <c r="O72" s="75"/>
      <c r="P72" s="38"/>
      <c r="Q72" s="39"/>
      <c r="R72" s="128"/>
      <c r="S72" s="129"/>
      <c r="T72" s="128"/>
      <c r="U72" s="130"/>
      <c r="V72" s="4"/>
    </row>
    <row r="73" spans="1:22" ht="17.149999999999999" customHeight="1" x14ac:dyDescent="0.55000000000000004">
      <c r="A73" s="4"/>
      <c r="B73" s="90"/>
      <c r="C73" s="70"/>
      <c r="D73" s="71"/>
      <c r="E73" s="74"/>
      <c r="F73" s="74"/>
      <c r="G73" s="74"/>
      <c r="H73" s="74"/>
      <c r="I73" s="74"/>
      <c r="J73" s="74"/>
      <c r="K73" s="75"/>
      <c r="L73" s="127"/>
      <c r="M73" s="74"/>
      <c r="N73" s="74"/>
      <c r="O73" s="75"/>
      <c r="P73" s="38"/>
      <c r="Q73" s="39"/>
      <c r="R73" s="128"/>
      <c r="S73" s="129"/>
      <c r="T73" s="128"/>
      <c r="U73" s="130"/>
      <c r="V73" s="4"/>
    </row>
    <row r="74" spans="1:22" ht="17.149999999999999" customHeight="1" x14ac:dyDescent="0.55000000000000004">
      <c r="A74" s="4"/>
      <c r="B74" s="90"/>
      <c r="C74" s="72"/>
      <c r="D74" s="73"/>
      <c r="E74" s="80"/>
      <c r="F74" s="80"/>
      <c r="G74" s="80"/>
      <c r="H74" s="80"/>
      <c r="I74" s="80"/>
      <c r="J74" s="80"/>
      <c r="K74" s="81"/>
      <c r="L74" s="136"/>
      <c r="M74" s="137"/>
      <c r="N74" s="137"/>
      <c r="O74" s="138"/>
      <c r="P74" s="40"/>
      <c r="Q74" s="41"/>
      <c r="R74" s="139"/>
      <c r="S74" s="140"/>
      <c r="T74" s="139"/>
      <c r="U74" s="141"/>
      <c r="V74" s="4"/>
    </row>
    <row r="75" spans="1:22" ht="17.149999999999999" customHeight="1" x14ac:dyDescent="0.55000000000000004">
      <c r="A75" s="4"/>
      <c r="B75" s="90"/>
      <c r="C75" s="68" t="s">
        <v>89</v>
      </c>
      <c r="D75" s="69"/>
      <c r="E75" s="57" t="s">
        <v>400</v>
      </c>
      <c r="F75" s="12" t="s">
        <v>84</v>
      </c>
      <c r="G75" s="148"/>
      <c r="H75" s="149"/>
      <c r="I75" s="12" t="s">
        <v>88</v>
      </c>
      <c r="J75" s="12" t="s">
        <v>85</v>
      </c>
      <c r="K75" s="148"/>
      <c r="L75" s="149"/>
      <c r="M75" s="12" t="s">
        <v>88</v>
      </c>
      <c r="N75" s="12" t="s">
        <v>86</v>
      </c>
      <c r="O75" s="148"/>
      <c r="P75" s="149"/>
      <c r="Q75" s="12" t="s">
        <v>88</v>
      </c>
      <c r="R75" s="12" t="s">
        <v>87</v>
      </c>
      <c r="S75" s="148"/>
      <c r="T75" s="149"/>
      <c r="U75" s="13" t="s">
        <v>88</v>
      </c>
    </row>
    <row r="76" spans="1:22" ht="17.149999999999999" customHeight="1" x14ac:dyDescent="0.55000000000000004">
      <c r="A76" s="4"/>
      <c r="B76" s="91"/>
      <c r="C76" s="72"/>
      <c r="D76" s="73"/>
      <c r="E76" s="9" t="s">
        <v>401</v>
      </c>
      <c r="F76" s="10" t="s">
        <v>84</v>
      </c>
      <c r="G76" s="66"/>
      <c r="H76" s="67"/>
      <c r="I76" s="10" t="s">
        <v>88</v>
      </c>
      <c r="J76" s="10" t="s">
        <v>85</v>
      </c>
      <c r="K76" s="66"/>
      <c r="L76" s="67"/>
      <c r="M76" s="10" t="s">
        <v>88</v>
      </c>
      <c r="N76" s="10" t="s">
        <v>86</v>
      </c>
      <c r="O76" s="66"/>
      <c r="P76" s="67"/>
      <c r="Q76" s="10" t="s">
        <v>88</v>
      </c>
      <c r="R76" s="10" t="s">
        <v>87</v>
      </c>
      <c r="S76" s="66"/>
      <c r="T76" s="67"/>
      <c r="U76" s="11" t="s">
        <v>88</v>
      </c>
    </row>
    <row r="77" spans="1:22" ht="17.149999999999999" customHeight="1" x14ac:dyDescent="0.55000000000000004">
      <c r="A77" s="4"/>
      <c r="B77" s="6"/>
      <c r="C77" s="21" t="s">
        <v>389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4"/>
    </row>
    <row r="78" spans="1:22" ht="17.149999999999999" customHeight="1" x14ac:dyDescent="0.55000000000000004">
      <c r="A78" s="4"/>
      <c r="B78" s="6" t="s">
        <v>390</v>
      </c>
      <c r="C78" s="4"/>
      <c r="D78" s="6"/>
      <c r="E78" s="6"/>
      <c r="F78" s="6"/>
      <c r="G78" s="49"/>
      <c r="H78" s="49"/>
      <c r="I78" s="6" t="s">
        <v>0</v>
      </c>
      <c r="J78" s="49"/>
      <c r="K78" s="6" t="s">
        <v>1</v>
      </c>
      <c r="L78" s="49"/>
      <c r="M78" s="6" t="s">
        <v>2</v>
      </c>
      <c r="N78" s="6"/>
      <c r="O78" s="6"/>
      <c r="P78" s="6"/>
      <c r="Q78" s="6"/>
      <c r="R78" s="6"/>
      <c r="S78" s="6"/>
      <c r="T78" s="6"/>
      <c r="U78" s="6"/>
      <c r="V78" s="4"/>
    </row>
    <row r="79" spans="1:22" ht="17.149999999999999" customHeight="1" x14ac:dyDescent="0.55000000000000004">
      <c r="A79" s="4"/>
      <c r="B79" s="6" t="s">
        <v>391</v>
      </c>
      <c r="C79" s="4"/>
      <c r="D79" s="6"/>
      <c r="E79" s="6"/>
      <c r="F79" s="6"/>
      <c r="G79" s="49"/>
      <c r="H79" s="49"/>
      <c r="I79" s="6" t="s">
        <v>0</v>
      </c>
      <c r="J79" s="49"/>
      <c r="K79" s="6" t="s">
        <v>1</v>
      </c>
      <c r="L79" s="49"/>
      <c r="M79" s="6" t="s">
        <v>2</v>
      </c>
      <c r="N79" s="6"/>
      <c r="O79" s="6"/>
      <c r="P79" s="6"/>
      <c r="Q79" s="6"/>
      <c r="R79" s="6"/>
      <c r="S79" s="6"/>
      <c r="T79" s="6"/>
      <c r="U79" s="6"/>
      <c r="V79" s="4"/>
    </row>
    <row r="80" spans="1:22" ht="17.149999999999999" customHeight="1" x14ac:dyDescent="0.55000000000000004">
      <c r="A80" s="4"/>
      <c r="B80" s="6" t="s">
        <v>392</v>
      </c>
      <c r="C80" s="4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4"/>
    </row>
    <row r="81" spans="1:23" ht="17.149999999999999" customHeight="1" x14ac:dyDescent="0.55000000000000004">
      <c r="A81" s="4"/>
      <c r="B81" s="6"/>
      <c r="C81" s="6"/>
      <c r="D81" s="6"/>
      <c r="E81" s="64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4"/>
      <c r="W81" s="5" t="s">
        <v>399</v>
      </c>
    </row>
    <row r="82" spans="1:23" ht="17.149999999999999" customHeight="1" x14ac:dyDescent="0.55000000000000004">
      <c r="A82" s="4"/>
      <c r="B82" s="6"/>
      <c r="C82" s="6"/>
      <c r="D82" s="6"/>
      <c r="E82" s="64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4"/>
      <c r="W82" s="5" t="s">
        <v>478</v>
      </c>
    </row>
    <row r="83" spans="1:23" ht="17.149999999999999" customHeight="1" x14ac:dyDescent="0.55000000000000004">
      <c r="A83" s="4"/>
      <c r="B83" s="6" t="s">
        <v>393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4"/>
    </row>
    <row r="84" spans="1:23" ht="17.149999999999999" customHeight="1" x14ac:dyDescent="0.55000000000000004">
      <c r="A84" s="4"/>
      <c r="B84" s="6"/>
      <c r="C84" s="6"/>
      <c r="D84" s="6"/>
      <c r="E84" s="64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4"/>
      <c r="W84" s="5" t="s">
        <v>398</v>
      </c>
    </row>
    <row r="85" spans="1:23" ht="17.149999999999999" customHeight="1" x14ac:dyDescent="0.55000000000000004">
      <c r="A85" s="4"/>
      <c r="B85" s="6"/>
      <c r="C85" s="6"/>
      <c r="D85" s="6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4"/>
    </row>
    <row r="86" spans="1:23" ht="12" customHeight="1" x14ac:dyDescent="0.55000000000000004">
      <c r="A86" s="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4"/>
    </row>
    <row r="87" spans="1:23" ht="17.149999999999999" customHeight="1" x14ac:dyDescent="0.55000000000000004">
      <c r="A87" s="4"/>
      <c r="B87" s="150" t="s">
        <v>141</v>
      </c>
      <c r="C87" s="151"/>
      <c r="D87" s="152"/>
      <c r="E87" s="46" t="s">
        <v>311</v>
      </c>
      <c r="F87" s="12" t="s">
        <v>101</v>
      </c>
      <c r="G87" s="12"/>
      <c r="H87" s="12"/>
      <c r="I87" s="12"/>
      <c r="J87" s="46" t="s">
        <v>311</v>
      </c>
      <c r="K87" s="12" t="s">
        <v>102</v>
      </c>
      <c r="L87" s="12"/>
      <c r="M87" s="12"/>
      <c r="N87" s="46" t="s">
        <v>311</v>
      </c>
      <c r="O87" s="12" t="s">
        <v>103</v>
      </c>
      <c r="P87" s="12"/>
      <c r="Q87" s="46" t="s">
        <v>311</v>
      </c>
      <c r="R87" s="12" t="s">
        <v>104</v>
      </c>
      <c r="S87" s="12"/>
      <c r="T87" s="12"/>
      <c r="U87" s="13"/>
      <c r="V87" s="4"/>
    </row>
    <row r="88" spans="1:23" ht="17.149999999999999" customHeight="1" x14ac:dyDescent="0.55000000000000004">
      <c r="A88" s="4"/>
      <c r="B88" s="153"/>
      <c r="C88" s="63"/>
      <c r="D88" s="154"/>
      <c r="E88" s="47" t="s">
        <v>311</v>
      </c>
      <c r="F88" s="6" t="s">
        <v>105</v>
      </c>
      <c r="G88" s="6"/>
      <c r="H88" s="6"/>
      <c r="I88" s="6"/>
      <c r="J88" s="47" t="s">
        <v>311</v>
      </c>
      <c r="K88" s="6" t="s">
        <v>106</v>
      </c>
      <c r="L88" s="6"/>
      <c r="M88" s="6"/>
      <c r="N88" s="47" t="s">
        <v>311</v>
      </c>
      <c r="O88" s="6" t="s">
        <v>107</v>
      </c>
      <c r="P88" s="6"/>
      <c r="Q88" s="47" t="s">
        <v>311</v>
      </c>
      <c r="R88" s="6" t="s">
        <v>108</v>
      </c>
      <c r="S88" s="6"/>
      <c r="T88" s="6"/>
      <c r="U88" s="7"/>
      <c r="V88" s="4"/>
    </row>
    <row r="89" spans="1:23" ht="17.149999999999999" customHeight="1" x14ac:dyDescent="0.55000000000000004">
      <c r="A89" s="4"/>
      <c r="B89" s="155"/>
      <c r="C89" s="156"/>
      <c r="D89" s="157"/>
      <c r="E89" s="48" t="s">
        <v>311</v>
      </c>
      <c r="F89" s="10" t="s">
        <v>109</v>
      </c>
      <c r="G89" s="10"/>
      <c r="H89" s="10"/>
      <c r="I89" s="10"/>
      <c r="J89" s="10"/>
      <c r="K89" s="10"/>
      <c r="L89" s="10"/>
      <c r="M89" s="10"/>
      <c r="N89" s="48" t="s">
        <v>311</v>
      </c>
      <c r="O89" s="10" t="s">
        <v>110</v>
      </c>
      <c r="P89" s="23"/>
      <c r="Q89" s="137"/>
      <c r="R89" s="158"/>
      <c r="S89" s="158"/>
      <c r="T89" s="158"/>
      <c r="U89" s="11" t="s">
        <v>111</v>
      </c>
      <c r="V89" s="4"/>
    </row>
    <row r="90" spans="1:23" ht="12" customHeight="1" x14ac:dyDescent="0.55000000000000004">
      <c r="A90" s="4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4"/>
    </row>
    <row r="91" spans="1:23" ht="17.149999999999999" customHeight="1" x14ac:dyDescent="0.55000000000000004">
      <c r="A91" s="4"/>
      <c r="B91" s="6" t="s">
        <v>394</v>
      </c>
      <c r="C91" s="6"/>
      <c r="D91" s="6" t="s">
        <v>395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4"/>
    </row>
    <row r="92" spans="1:23" ht="17.149999999999999" customHeight="1" x14ac:dyDescent="0.55000000000000004">
      <c r="A92" s="4"/>
      <c r="B92" s="6"/>
      <c r="C92" s="6"/>
      <c r="D92" s="6" t="s">
        <v>396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4"/>
    </row>
    <row r="93" spans="1:23" ht="17.149999999999999" customHeight="1" x14ac:dyDescent="0.55000000000000004">
      <c r="A93" s="4"/>
      <c r="B93" s="6"/>
      <c r="C93" s="6"/>
      <c r="D93" s="6" t="s">
        <v>397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4"/>
    </row>
    <row r="94" spans="1:23" s="4" customFormat="1" ht="17.149999999999999" customHeight="1" x14ac:dyDescent="0.55000000000000004"/>
    <row r="95" spans="1:23" s="4" customFormat="1" ht="17.149999999999999" customHeight="1" x14ac:dyDescent="0.55000000000000004"/>
    <row r="96" spans="1:23" s="4" customFormat="1" ht="17.149999999999999" customHeight="1" x14ac:dyDescent="0.55000000000000004"/>
    <row r="97" s="4" customFormat="1" ht="17.149999999999999" customHeight="1" x14ac:dyDescent="0.55000000000000004"/>
    <row r="98" s="4" customFormat="1" ht="17.149999999999999" customHeight="1" x14ac:dyDescent="0.55000000000000004"/>
    <row r="99" s="4" customFormat="1" ht="17.149999999999999" customHeight="1" x14ac:dyDescent="0.55000000000000004"/>
    <row r="100" s="4" customFormat="1" ht="17.149999999999999" customHeight="1" x14ac:dyDescent="0.55000000000000004"/>
    <row r="101" s="4" customFormat="1" ht="17.149999999999999" customHeight="1" x14ac:dyDescent="0.55000000000000004"/>
    <row r="102" s="4" customFormat="1" ht="17.149999999999999" customHeight="1" x14ac:dyDescent="0.55000000000000004"/>
    <row r="103" s="4" customFormat="1" ht="17.149999999999999" customHeight="1" x14ac:dyDescent="0.55000000000000004"/>
    <row r="104" s="4" customFormat="1" ht="17.149999999999999" customHeight="1" x14ac:dyDescent="0.55000000000000004"/>
    <row r="105" s="4" customFormat="1" ht="17.149999999999999" customHeight="1" x14ac:dyDescent="0.55000000000000004"/>
    <row r="106" s="4" customFormat="1" ht="17.149999999999999" customHeight="1" x14ac:dyDescent="0.55000000000000004"/>
    <row r="107" s="4" customFormat="1" ht="17.149999999999999" customHeight="1" x14ac:dyDescent="0.55000000000000004"/>
    <row r="108" s="4" customFormat="1" ht="17.149999999999999" customHeight="1" x14ac:dyDescent="0.55000000000000004"/>
    <row r="109" s="4" customFormat="1" ht="17.149999999999999" customHeight="1" x14ac:dyDescent="0.55000000000000004"/>
    <row r="110" s="4" customFormat="1" ht="17.149999999999999" customHeight="1" x14ac:dyDescent="0.55000000000000004"/>
    <row r="111" s="4" customFormat="1" ht="17.149999999999999" customHeight="1" x14ac:dyDescent="0.55000000000000004"/>
    <row r="112" s="4" customFormat="1" ht="17.149999999999999" customHeight="1" x14ac:dyDescent="0.55000000000000004"/>
    <row r="113" s="4" customFormat="1" ht="17.149999999999999" customHeight="1" x14ac:dyDescent="0.55000000000000004"/>
    <row r="114" s="4" customFormat="1" ht="17.149999999999999" customHeight="1" x14ac:dyDescent="0.55000000000000004"/>
    <row r="115" s="4" customFormat="1" ht="17.149999999999999" customHeight="1" x14ac:dyDescent="0.55000000000000004"/>
    <row r="116" s="4" customFormat="1" ht="17.149999999999999" customHeight="1" x14ac:dyDescent="0.55000000000000004"/>
    <row r="117" s="4" customFormat="1" ht="17.149999999999999" customHeight="1" x14ac:dyDescent="0.55000000000000004"/>
    <row r="118" s="4" customFormat="1" ht="17.149999999999999" customHeight="1" x14ac:dyDescent="0.55000000000000004"/>
    <row r="119" s="4" customFormat="1" ht="17.149999999999999" customHeight="1" x14ac:dyDescent="0.55000000000000004"/>
    <row r="120" s="4" customFormat="1" ht="17.149999999999999" customHeight="1" x14ac:dyDescent="0.55000000000000004"/>
    <row r="121" s="4" customFormat="1" ht="17.149999999999999" customHeight="1" x14ac:dyDescent="0.55000000000000004"/>
    <row r="122" s="4" customFormat="1" ht="17.149999999999999" customHeight="1" x14ac:dyDescent="0.55000000000000004"/>
    <row r="123" s="4" customFormat="1" ht="17.149999999999999" customHeight="1" x14ac:dyDescent="0.55000000000000004"/>
    <row r="124" s="4" customFormat="1" ht="17.149999999999999" customHeight="1" x14ac:dyDescent="0.55000000000000004"/>
    <row r="125" s="4" customFormat="1" ht="17.149999999999999" customHeight="1" x14ac:dyDescent="0.55000000000000004"/>
    <row r="126" s="4" customFormat="1" ht="17.149999999999999" customHeight="1" x14ac:dyDescent="0.55000000000000004"/>
    <row r="127" s="4" customFormat="1" ht="17.149999999999999" customHeight="1" x14ac:dyDescent="0.55000000000000004"/>
    <row r="128" s="4" customFormat="1" ht="17.149999999999999" customHeight="1" x14ac:dyDescent="0.55000000000000004"/>
    <row r="129" s="4" customFormat="1" ht="17.149999999999999" customHeight="1" x14ac:dyDescent="0.55000000000000004"/>
    <row r="130" s="4" customFormat="1" ht="17.149999999999999" customHeight="1" x14ac:dyDescent="0.55000000000000004"/>
    <row r="131" s="4" customFormat="1" ht="17.149999999999999" customHeight="1" x14ac:dyDescent="0.55000000000000004"/>
    <row r="132" s="4" customFormat="1" ht="17.149999999999999" customHeight="1" x14ac:dyDescent="0.55000000000000004"/>
    <row r="133" s="4" customFormat="1" ht="17.149999999999999" customHeight="1" x14ac:dyDescent="0.55000000000000004"/>
  </sheetData>
  <sheetProtection sheet="1" objects="1" scenarios="1"/>
  <mergeCells count="129">
    <mergeCell ref="G75:H75"/>
    <mergeCell ref="K75:L75"/>
    <mergeCell ref="O75:P75"/>
    <mergeCell ref="S75:T75"/>
    <mergeCell ref="B87:D89"/>
    <mergeCell ref="Q89:T89"/>
    <mergeCell ref="L73:O73"/>
    <mergeCell ref="R73:S73"/>
    <mergeCell ref="T73:U73"/>
    <mergeCell ref="L74:O74"/>
    <mergeCell ref="R74:S74"/>
    <mergeCell ref="T74:U74"/>
    <mergeCell ref="T72:U72"/>
    <mergeCell ref="L69:O69"/>
    <mergeCell ref="R69:S69"/>
    <mergeCell ref="T69:U69"/>
    <mergeCell ref="L70:O70"/>
    <mergeCell ref="R70:S70"/>
    <mergeCell ref="T70:U70"/>
    <mergeCell ref="L71:O71"/>
    <mergeCell ref="R71:S71"/>
    <mergeCell ref="T71:U71"/>
    <mergeCell ref="L72:O72"/>
    <mergeCell ref="R72:S72"/>
    <mergeCell ref="L63:O64"/>
    <mergeCell ref="L67:O67"/>
    <mergeCell ref="R67:S67"/>
    <mergeCell ref="T67:U67"/>
    <mergeCell ref="L68:O68"/>
    <mergeCell ref="R68:S68"/>
    <mergeCell ref="T68:U68"/>
    <mergeCell ref="L65:O65"/>
    <mergeCell ref="R65:S65"/>
    <mergeCell ref="T65:U65"/>
    <mergeCell ref="L66:O66"/>
    <mergeCell ref="R66:S66"/>
    <mergeCell ref="T66:U66"/>
    <mergeCell ref="E81:U81"/>
    <mergeCell ref="E82:U82"/>
    <mergeCell ref="C75:D76"/>
    <mergeCell ref="G53:K53"/>
    <mergeCell ref="L53:P53"/>
    <mergeCell ref="Q53:U53"/>
    <mergeCell ref="G54:J54"/>
    <mergeCell ref="L54:O54"/>
    <mergeCell ref="Q54:T54"/>
    <mergeCell ref="G55:J55"/>
    <mergeCell ref="G58:J58"/>
    <mergeCell ref="N58:Q58"/>
    <mergeCell ref="H59:I59"/>
    <mergeCell ref="M59:N59"/>
    <mergeCell ref="H60:K60"/>
    <mergeCell ref="M60:P60"/>
    <mergeCell ref="L55:O55"/>
    <mergeCell ref="Q55:T55"/>
    <mergeCell ref="G56:J56"/>
    <mergeCell ref="L56:O56"/>
    <mergeCell ref="P63:U63"/>
    <mergeCell ref="P64:Q64"/>
    <mergeCell ref="R64:S64"/>
    <mergeCell ref="T64:U64"/>
    <mergeCell ref="A2:V2"/>
    <mergeCell ref="B3:U3"/>
    <mergeCell ref="B4:U4"/>
    <mergeCell ref="B5:U5"/>
    <mergeCell ref="N8:U8"/>
    <mergeCell ref="N9:U9"/>
    <mergeCell ref="G31:J31"/>
    <mergeCell ref="E84:U84"/>
    <mergeCell ref="J49:K49"/>
    <mergeCell ref="N10:U10"/>
    <mergeCell ref="N11:U11"/>
    <mergeCell ref="K25:L25"/>
    <mergeCell ref="O25:Q25"/>
    <mergeCell ref="Q56:U56"/>
    <mergeCell ref="G57:J57"/>
    <mergeCell ref="R60:U60"/>
    <mergeCell ref="H28:T28"/>
    <mergeCell ref="G30:U30"/>
    <mergeCell ref="G45:U45"/>
    <mergeCell ref="G34:U34"/>
    <mergeCell ref="M35:N35"/>
    <mergeCell ref="R35:T35"/>
    <mergeCell ref="H36:T36"/>
    <mergeCell ref="G37:J37"/>
    <mergeCell ref="G38:U38"/>
    <mergeCell ref="G39:J39"/>
    <mergeCell ref="H43:T43"/>
    <mergeCell ref="G44:J44"/>
    <mergeCell ref="M27:N27"/>
    <mergeCell ref="R27:T27"/>
    <mergeCell ref="G46:J46"/>
    <mergeCell ref="G41:U41"/>
    <mergeCell ref="J42:L42"/>
    <mergeCell ref="N42:O42"/>
    <mergeCell ref="R42:T42"/>
    <mergeCell ref="G19:U19"/>
    <mergeCell ref="G20:U20"/>
    <mergeCell ref="G21:J21"/>
    <mergeCell ref="G22:U22"/>
    <mergeCell ref="G23:J23"/>
    <mergeCell ref="G26:U26"/>
    <mergeCell ref="G29:J29"/>
    <mergeCell ref="K33:L33"/>
    <mergeCell ref="O33:Q33"/>
    <mergeCell ref="N12:U12"/>
    <mergeCell ref="O13:U13"/>
    <mergeCell ref="B16:U16"/>
    <mergeCell ref="E85:U85"/>
    <mergeCell ref="G76:H76"/>
    <mergeCell ref="K76:L76"/>
    <mergeCell ref="O76:P76"/>
    <mergeCell ref="S76:T76"/>
    <mergeCell ref="C70:D74"/>
    <mergeCell ref="C65:D69"/>
    <mergeCell ref="E66:K66"/>
    <mergeCell ref="E65:K65"/>
    <mergeCell ref="E69:K69"/>
    <mergeCell ref="E68:K68"/>
    <mergeCell ref="E67:K67"/>
    <mergeCell ref="E74:K74"/>
    <mergeCell ref="E73:K73"/>
    <mergeCell ref="E72:K72"/>
    <mergeCell ref="E71:K71"/>
    <mergeCell ref="E70:K70"/>
    <mergeCell ref="E63:K64"/>
    <mergeCell ref="B63:B76"/>
    <mergeCell ref="C63:D64"/>
    <mergeCell ref="M49:U49"/>
  </mergeCells>
  <phoneticPr fontId="1"/>
  <printOptions horizontalCentered="1"/>
  <pageMargins left="0.55118110236220474" right="0.55118110236220474" top="0.59055118110236227" bottom="0.39370078740157483" header="0.31496062992125984" footer="0.31496062992125984"/>
  <pageSetup paperSize="9" scale="95" orientation="portrait" blackAndWhite="1" r:id="rId1"/>
  <rowBreaks count="1" manualBreakCount="1">
    <brk id="47" max="2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リスト!$B$3</xm:f>
          </x14:formula1>
          <xm:sqref>O6 G78:G79</xm:sqref>
        </x14:dataValidation>
        <x14:dataValidation type="list" allowBlank="1" showInputMessage="1" showErrorMessage="1">
          <x14:formula1>
            <xm:f>リスト!$C$3:$C$7</xm:f>
          </x14:formula1>
          <xm:sqref>J49:K49</xm:sqref>
        </x14:dataValidation>
        <x14:dataValidation type="list" allowBlank="1" showInputMessage="1" showErrorMessage="1">
          <x14:formula1>
            <xm:f>リスト!$K$3:$K$4</xm:f>
          </x14:formula1>
          <xm:sqref>Q87:Q88 E87:E89 J87:J88 N87:N89 N50 J50 P50 H50:H51 L50</xm:sqref>
        </x14:dataValidation>
        <x14:dataValidation type="list" allowBlank="1" showInputMessage="1" showErrorMessage="1">
          <x14:formula1>
            <xm:f>リスト!$J$3:$J$13</xm:f>
          </x14:formula1>
          <xm:sqref>Q65:Q74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97"/>
  <sheetViews>
    <sheetView view="pageBreakPreview" zoomScale="85" zoomScaleNormal="100" zoomScaleSheetLayoutView="85" workbookViewId="0">
      <selection activeCell="O6" sqref="O6"/>
    </sheetView>
  </sheetViews>
  <sheetFormatPr defaultColWidth="4.08203125" defaultRowHeight="17.149999999999999" customHeight="1" x14ac:dyDescent="0.55000000000000004"/>
  <cols>
    <col min="1" max="1" width="1.25" style="5" customWidth="1"/>
    <col min="2" max="2" width="2.08203125" style="5" customWidth="1"/>
    <col min="3" max="3" width="4.08203125" style="5"/>
    <col min="4" max="4" width="4.08203125" style="5" customWidth="1"/>
    <col min="5" max="13" width="4.08203125" style="5"/>
    <col min="14" max="14" width="4.08203125" style="5" customWidth="1"/>
    <col min="15" max="21" width="4.08203125" style="5"/>
    <col min="22" max="22" width="1.25" style="5" customWidth="1"/>
    <col min="23" max="16384" width="4.08203125" style="5"/>
  </cols>
  <sheetData>
    <row r="1" spans="1:26" ht="12" customHeight="1" x14ac:dyDescent="0.55000000000000004">
      <c r="A1" s="4" t="s">
        <v>477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6" ht="12" customHeight="1" x14ac:dyDescent="0.55000000000000004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6" ht="6" customHeight="1" x14ac:dyDescent="0.55000000000000004">
      <c r="A3" s="4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4"/>
    </row>
    <row r="4" spans="1:26" ht="17.149999999999999" customHeight="1" x14ac:dyDescent="0.55000000000000004">
      <c r="A4" s="4"/>
      <c r="B4" s="100" t="s">
        <v>463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4"/>
    </row>
    <row r="5" spans="1:26" ht="6" customHeight="1" x14ac:dyDescent="0.55000000000000004">
      <c r="A5" s="4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4"/>
    </row>
    <row r="6" spans="1:26" ht="18" customHeight="1" x14ac:dyDescent="0.55000000000000004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49" t="s">
        <v>28</v>
      </c>
      <c r="P6" s="49">
        <v>6</v>
      </c>
      <c r="Q6" s="6" t="s">
        <v>0</v>
      </c>
      <c r="R6" s="49">
        <v>4</v>
      </c>
      <c r="S6" s="6" t="s">
        <v>1</v>
      </c>
      <c r="T6" s="49">
        <v>1</v>
      </c>
      <c r="U6" s="6" t="s">
        <v>2</v>
      </c>
      <c r="V6" s="4"/>
    </row>
    <row r="7" spans="1:26" ht="18" customHeight="1" x14ac:dyDescent="0.55000000000000004">
      <c r="A7" s="4"/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4"/>
    </row>
    <row r="8" spans="1:26" ht="18" customHeight="1" x14ac:dyDescent="0.55000000000000004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8" t="s">
        <v>356</v>
      </c>
      <c r="M8" s="6" t="s">
        <v>4</v>
      </c>
      <c r="N8" s="61" t="s">
        <v>471</v>
      </c>
      <c r="O8" s="61"/>
      <c r="P8" s="61"/>
      <c r="Q8" s="61"/>
      <c r="R8" s="61"/>
      <c r="S8" s="61"/>
      <c r="T8" s="61"/>
      <c r="U8" s="61"/>
      <c r="V8" s="4"/>
    </row>
    <row r="9" spans="1:26" ht="18" customHeight="1" x14ac:dyDescent="0.55000000000000004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 t="s">
        <v>5</v>
      </c>
      <c r="N9" s="61" t="s">
        <v>472</v>
      </c>
      <c r="O9" s="61"/>
      <c r="P9" s="61"/>
      <c r="Q9" s="61"/>
      <c r="R9" s="61"/>
      <c r="S9" s="61"/>
      <c r="T9" s="61"/>
      <c r="U9" s="61"/>
      <c r="V9" s="4"/>
    </row>
    <row r="10" spans="1:26" ht="18" customHeight="1" x14ac:dyDescent="0.55000000000000004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8" t="s">
        <v>470</v>
      </c>
      <c r="M10" s="5" t="s">
        <v>466</v>
      </c>
      <c r="N10" s="61" t="s">
        <v>473</v>
      </c>
      <c r="O10" s="61"/>
      <c r="P10" s="61"/>
      <c r="Q10" s="61"/>
      <c r="R10" s="61"/>
      <c r="S10" s="61"/>
      <c r="T10" s="61"/>
      <c r="U10" s="61"/>
      <c r="V10" s="4"/>
    </row>
    <row r="11" spans="1:26" ht="18" customHeight="1" x14ac:dyDescent="0.55000000000000004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 t="s">
        <v>467</v>
      </c>
      <c r="N11" s="61" t="s">
        <v>474</v>
      </c>
      <c r="O11" s="61"/>
      <c r="P11" s="61"/>
      <c r="Q11" s="61"/>
      <c r="R11" s="61"/>
      <c r="S11" s="61"/>
      <c r="T11" s="61"/>
      <c r="U11" s="61"/>
      <c r="V11" s="4"/>
    </row>
    <row r="12" spans="1:26" ht="18" customHeight="1" x14ac:dyDescent="0.55000000000000004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 t="s">
        <v>468</v>
      </c>
      <c r="N12" s="61" t="s">
        <v>475</v>
      </c>
      <c r="O12" s="61"/>
      <c r="P12" s="61"/>
      <c r="Q12" s="61"/>
      <c r="R12" s="61"/>
      <c r="S12" s="61"/>
      <c r="T12" s="61"/>
      <c r="U12" s="61"/>
      <c r="V12" s="4"/>
      <c r="W12" s="4"/>
      <c r="X12" s="4"/>
      <c r="Y12" s="4"/>
      <c r="Z12" s="4"/>
    </row>
    <row r="13" spans="1:26" ht="18" customHeight="1" x14ac:dyDescent="0.55000000000000004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59" t="s">
        <v>469</v>
      </c>
      <c r="N13" s="4"/>
      <c r="O13" s="62" t="s">
        <v>476</v>
      </c>
      <c r="P13" s="62"/>
      <c r="Q13" s="62"/>
      <c r="R13" s="62"/>
      <c r="S13" s="62"/>
      <c r="T13" s="62"/>
      <c r="U13" s="62"/>
      <c r="V13" s="4"/>
      <c r="W13" s="4"/>
      <c r="X13" s="4"/>
      <c r="Y13" s="4"/>
      <c r="Z13" s="4"/>
    </row>
    <row r="14" spans="1:26" ht="18" customHeight="1" x14ac:dyDescent="0.55000000000000004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8"/>
      <c r="O14" s="58"/>
      <c r="P14" s="58"/>
      <c r="Q14" s="58"/>
      <c r="R14" s="58"/>
      <c r="S14" s="58"/>
      <c r="T14" s="58"/>
      <c r="U14" s="58"/>
      <c r="V14" s="4"/>
      <c r="W14" s="4"/>
      <c r="X14" s="4"/>
      <c r="Y14" s="4"/>
      <c r="Z14" s="4"/>
    </row>
    <row r="15" spans="1:26" ht="17.149999999999999" customHeight="1" x14ac:dyDescent="0.55000000000000004">
      <c r="A15" s="4"/>
      <c r="B15" s="6" t="s">
        <v>357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4"/>
      <c r="W15" s="4"/>
      <c r="X15" s="4"/>
      <c r="Y15" s="4"/>
      <c r="Z15" s="4"/>
    </row>
    <row r="16" spans="1:26" ht="17.149999999999999" customHeight="1" x14ac:dyDescent="0.55000000000000004">
      <c r="A16" s="4"/>
      <c r="B16" s="63" t="s">
        <v>359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4"/>
    </row>
    <row r="17" spans="1:22" ht="17.149999999999999" customHeight="1" x14ac:dyDescent="0.55000000000000004">
      <c r="A17" s="4"/>
      <c r="B17" s="6" t="s">
        <v>358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"/>
    </row>
    <row r="18" spans="1:22" ht="17.149999999999999" customHeight="1" x14ac:dyDescent="0.55000000000000004">
      <c r="A18" s="4"/>
      <c r="B18" s="6" t="s">
        <v>360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"/>
    </row>
    <row r="19" spans="1:22" ht="17.149999999999999" customHeight="1" x14ac:dyDescent="0.55000000000000004">
      <c r="A19" s="4"/>
      <c r="B19" s="6"/>
      <c r="C19" s="6" t="s">
        <v>361</v>
      </c>
      <c r="D19" s="6"/>
      <c r="E19" s="6"/>
      <c r="F19" s="6"/>
      <c r="G19" s="96" t="s">
        <v>433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4"/>
    </row>
    <row r="20" spans="1:22" ht="17.149999999999999" customHeight="1" x14ac:dyDescent="0.55000000000000004">
      <c r="A20" s="4"/>
      <c r="B20" s="6"/>
      <c r="C20" s="6" t="s">
        <v>362</v>
      </c>
      <c r="D20" s="6"/>
      <c r="E20" s="6"/>
      <c r="F20" s="6"/>
      <c r="G20" s="96" t="s">
        <v>434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4"/>
    </row>
    <row r="21" spans="1:22" ht="17.149999999999999" customHeight="1" x14ac:dyDescent="0.55000000000000004">
      <c r="A21" s="4"/>
      <c r="B21" s="6"/>
      <c r="C21" s="6" t="s">
        <v>363</v>
      </c>
      <c r="D21" s="6"/>
      <c r="E21" s="6"/>
      <c r="F21" s="6"/>
      <c r="G21" s="97" t="s">
        <v>435</v>
      </c>
      <c r="H21" s="97"/>
      <c r="I21" s="97"/>
      <c r="J21" s="97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"/>
    </row>
    <row r="22" spans="1:22" ht="17.149999999999999" customHeight="1" x14ac:dyDescent="0.55000000000000004">
      <c r="A22" s="4"/>
      <c r="B22" s="6"/>
      <c r="C22" s="6" t="s">
        <v>364</v>
      </c>
      <c r="D22" s="6"/>
      <c r="E22" s="6"/>
      <c r="F22" s="6"/>
      <c r="G22" s="96" t="s">
        <v>462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4"/>
    </row>
    <row r="23" spans="1:22" ht="17.149999999999999" customHeight="1" x14ac:dyDescent="0.55000000000000004">
      <c r="A23" s="4"/>
      <c r="B23" s="6"/>
      <c r="C23" s="6" t="s">
        <v>365</v>
      </c>
      <c r="D23" s="6"/>
      <c r="E23" s="6"/>
      <c r="F23" s="6"/>
      <c r="G23" s="97" t="s">
        <v>436</v>
      </c>
      <c r="H23" s="97"/>
      <c r="I23" s="97"/>
      <c r="J23" s="97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"/>
    </row>
    <row r="24" spans="1:22" ht="17.149999999999999" customHeight="1" x14ac:dyDescent="0.55000000000000004">
      <c r="A24" s="4"/>
      <c r="B24" s="6" t="s">
        <v>366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7.149999999999999" customHeight="1" x14ac:dyDescent="0.55000000000000004">
      <c r="A25" s="4"/>
      <c r="B25" s="6"/>
      <c r="C25" s="6" t="s">
        <v>367</v>
      </c>
      <c r="D25" s="6"/>
      <c r="E25" s="6"/>
      <c r="F25" s="6"/>
      <c r="G25" s="8" t="s">
        <v>100</v>
      </c>
      <c r="H25" s="49" t="s">
        <v>122</v>
      </c>
      <c r="I25" s="3" t="s">
        <v>116</v>
      </c>
      <c r="J25" s="3"/>
      <c r="K25" s="62" t="s">
        <v>124</v>
      </c>
      <c r="L25" s="96"/>
      <c r="M25" s="3" t="s">
        <v>113</v>
      </c>
      <c r="N25" s="3"/>
      <c r="O25" s="98" t="s">
        <v>437</v>
      </c>
      <c r="P25" s="97"/>
      <c r="Q25" s="97"/>
      <c r="R25" s="3" t="s">
        <v>64</v>
      </c>
      <c r="S25" s="6"/>
      <c r="T25" s="6"/>
      <c r="U25" s="6"/>
      <c r="V25" s="4"/>
    </row>
    <row r="26" spans="1:22" ht="17.149999999999999" customHeight="1" x14ac:dyDescent="0.55000000000000004">
      <c r="A26" s="4"/>
      <c r="B26" s="6"/>
      <c r="C26" s="6" t="s">
        <v>362</v>
      </c>
      <c r="D26" s="6"/>
      <c r="E26" s="6"/>
      <c r="F26" s="6"/>
      <c r="G26" s="62" t="s">
        <v>440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4"/>
    </row>
    <row r="27" spans="1:22" ht="17.149999999999999" customHeight="1" x14ac:dyDescent="0.55000000000000004">
      <c r="A27" s="4"/>
      <c r="B27" s="6"/>
      <c r="C27" s="6" t="s">
        <v>368</v>
      </c>
      <c r="D27" s="6"/>
      <c r="E27" s="6"/>
      <c r="F27" s="6"/>
      <c r="G27" s="8" t="s">
        <v>100</v>
      </c>
      <c r="H27" s="49" t="s">
        <v>122</v>
      </c>
      <c r="I27" s="3" t="s">
        <v>115</v>
      </c>
      <c r="J27" s="3"/>
      <c r="K27" s="3"/>
      <c r="L27" s="3"/>
      <c r="M27" s="62" t="s">
        <v>438</v>
      </c>
      <c r="N27" s="96"/>
      <c r="O27" s="3" t="s">
        <v>114</v>
      </c>
      <c r="P27" s="3"/>
      <c r="Q27" s="3"/>
      <c r="R27" s="98" t="s">
        <v>439</v>
      </c>
      <c r="S27" s="97"/>
      <c r="T27" s="97"/>
      <c r="U27" s="3" t="s">
        <v>64</v>
      </c>
      <c r="V27" s="4"/>
    </row>
    <row r="28" spans="1:22" ht="17.149999999999999" customHeight="1" x14ac:dyDescent="0.55000000000000004">
      <c r="A28" s="4"/>
      <c r="B28" s="6"/>
      <c r="C28" s="6"/>
      <c r="D28" s="6"/>
      <c r="E28" s="6"/>
      <c r="F28" s="6"/>
      <c r="G28" s="8" t="s">
        <v>100</v>
      </c>
      <c r="H28" s="62" t="s">
        <v>441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3" t="s">
        <v>111</v>
      </c>
      <c r="V28" s="4"/>
    </row>
    <row r="29" spans="1:22" ht="17.149999999999999" customHeight="1" x14ac:dyDescent="0.55000000000000004">
      <c r="A29" s="4"/>
      <c r="B29" s="6"/>
      <c r="C29" s="6" t="s">
        <v>369</v>
      </c>
      <c r="D29" s="6"/>
      <c r="E29" s="6"/>
      <c r="F29" s="6"/>
      <c r="G29" s="97" t="s">
        <v>435</v>
      </c>
      <c r="H29" s="97"/>
      <c r="I29" s="97"/>
      <c r="J29" s="97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</row>
    <row r="30" spans="1:22" ht="17.149999999999999" customHeight="1" x14ac:dyDescent="0.55000000000000004">
      <c r="A30" s="4"/>
      <c r="B30" s="6"/>
      <c r="C30" s="6" t="s">
        <v>370</v>
      </c>
      <c r="D30" s="6"/>
      <c r="E30" s="6"/>
      <c r="F30" s="6"/>
      <c r="G30" s="62" t="s">
        <v>442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4"/>
    </row>
    <row r="31" spans="1:22" ht="17.149999999999999" customHeight="1" x14ac:dyDescent="0.55000000000000004">
      <c r="A31" s="4"/>
      <c r="B31" s="6"/>
      <c r="C31" s="6" t="s">
        <v>371</v>
      </c>
      <c r="D31" s="6"/>
      <c r="E31" s="6"/>
      <c r="F31" s="6"/>
      <c r="G31" s="98" t="s">
        <v>436</v>
      </c>
      <c r="H31" s="97"/>
      <c r="I31" s="97"/>
      <c r="J31" s="9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4"/>
    </row>
    <row r="32" spans="1:22" ht="17.149999999999999" customHeight="1" x14ac:dyDescent="0.55000000000000004">
      <c r="A32" s="4"/>
      <c r="B32" s="6" t="s">
        <v>372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4"/>
    </row>
    <row r="33" spans="1:22" ht="17.149999999999999" customHeight="1" x14ac:dyDescent="0.55000000000000004">
      <c r="A33" s="4"/>
      <c r="B33" s="6"/>
      <c r="C33" s="6" t="s">
        <v>367</v>
      </c>
      <c r="D33" s="6"/>
      <c r="E33" s="6"/>
      <c r="F33" s="6"/>
      <c r="G33" s="8" t="s">
        <v>100</v>
      </c>
      <c r="H33" s="49" t="s">
        <v>122</v>
      </c>
      <c r="I33" s="3" t="s">
        <v>116</v>
      </c>
      <c r="J33" s="3"/>
      <c r="K33" s="62" t="s">
        <v>124</v>
      </c>
      <c r="L33" s="96"/>
      <c r="M33" s="3" t="s">
        <v>113</v>
      </c>
      <c r="N33" s="3"/>
      <c r="O33" s="98" t="s">
        <v>437</v>
      </c>
      <c r="P33" s="97"/>
      <c r="Q33" s="97"/>
      <c r="R33" s="3" t="s">
        <v>64</v>
      </c>
      <c r="S33" s="6"/>
      <c r="T33" s="6"/>
      <c r="U33" s="6"/>
      <c r="V33" s="4"/>
    </row>
    <row r="34" spans="1:22" ht="17.149999999999999" customHeight="1" x14ac:dyDescent="0.55000000000000004">
      <c r="A34" s="4"/>
      <c r="B34" s="6"/>
      <c r="C34" s="6" t="s">
        <v>362</v>
      </c>
      <c r="D34" s="6"/>
      <c r="E34" s="6"/>
      <c r="F34" s="6"/>
      <c r="G34" s="62" t="s">
        <v>440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4"/>
    </row>
    <row r="35" spans="1:22" ht="17.149999999999999" customHeight="1" x14ac:dyDescent="0.55000000000000004">
      <c r="A35" s="4"/>
      <c r="B35" s="6"/>
      <c r="C35" s="6" t="s">
        <v>368</v>
      </c>
      <c r="D35" s="6"/>
      <c r="E35" s="6"/>
      <c r="F35" s="6"/>
      <c r="G35" s="8" t="s">
        <v>100</v>
      </c>
      <c r="H35" s="49" t="s">
        <v>122</v>
      </c>
      <c r="I35" s="3" t="s">
        <v>115</v>
      </c>
      <c r="J35" s="3"/>
      <c r="K35" s="3"/>
      <c r="L35" s="3"/>
      <c r="M35" s="62" t="s">
        <v>123</v>
      </c>
      <c r="N35" s="96"/>
      <c r="O35" s="3" t="s">
        <v>114</v>
      </c>
      <c r="P35" s="3"/>
      <c r="Q35" s="3"/>
      <c r="R35" s="98" t="s">
        <v>439</v>
      </c>
      <c r="S35" s="97"/>
      <c r="T35" s="97"/>
      <c r="U35" s="3" t="s">
        <v>64</v>
      </c>
      <c r="V35" s="4"/>
    </row>
    <row r="36" spans="1:22" ht="17.149999999999999" customHeight="1" x14ac:dyDescent="0.55000000000000004">
      <c r="A36" s="4"/>
      <c r="B36" s="6"/>
      <c r="C36" s="6"/>
      <c r="D36" s="6"/>
      <c r="E36" s="6"/>
      <c r="F36" s="6"/>
      <c r="G36" s="8" t="s">
        <v>100</v>
      </c>
      <c r="H36" s="62" t="s">
        <v>441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3" t="s">
        <v>111</v>
      </c>
      <c r="V36" s="4"/>
    </row>
    <row r="37" spans="1:22" ht="17.149999999999999" customHeight="1" x14ac:dyDescent="0.55000000000000004">
      <c r="A37" s="4"/>
      <c r="B37" s="6"/>
      <c r="C37" s="6" t="s">
        <v>369</v>
      </c>
      <c r="D37" s="6"/>
      <c r="E37" s="6"/>
      <c r="F37" s="6"/>
      <c r="G37" s="97" t="s">
        <v>435</v>
      </c>
      <c r="H37" s="97"/>
      <c r="I37" s="97"/>
      <c r="J37" s="9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4"/>
    </row>
    <row r="38" spans="1:22" ht="17.149999999999999" customHeight="1" x14ac:dyDescent="0.55000000000000004">
      <c r="A38" s="4"/>
      <c r="B38" s="6"/>
      <c r="C38" s="6" t="s">
        <v>370</v>
      </c>
      <c r="D38" s="6"/>
      <c r="E38" s="6"/>
      <c r="F38" s="6"/>
      <c r="G38" s="62" t="s">
        <v>442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4"/>
    </row>
    <row r="39" spans="1:22" ht="17.149999999999999" customHeight="1" x14ac:dyDescent="0.55000000000000004">
      <c r="A39" s="4"/>
      <c r="B39" s="6"/>
      <c r="C39" s="6" t="s">
        <v>371</v>
      </c>
      <c r="D39" s="6"/>
      <c r="E39" s="6"/>
      <c r="F39" s="6"/>
      <c r="G39" s="98" t="s">
        <v>436</v>
      </c>
      <c r="H39" s="97"/>
      <c r="I39" s="97"/>
      <c r="J39" s="9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4"/>
    </row>
    <row r="40" spans="1:22" ht="17.149999999999999" customHeight="1" x14ac:dyDescent="0.55000000000000004">
      <c r="A40" s="4"/>
      <c r="B40" s="6" t="s">
        <v>373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4"/>
    </row>
    <row r="41" spans="1:22" ht="17.149999999999999" customHeight="1" x14ac:dyDescent="0.55000000000000004">
      <c r="A41" s="4"/>
      <c r="B41" s="6"/>
      <c r="C41" s="6" t="s">
        <v>374</v>
      </c>
      <c r="D41" s="6"/>
      <c r="E41" s="6"/>
      <c r="F41" s="6"/>
      <c r="G41" s="62" t="s">
        <v>443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4"/>
    </row>
    <row r="42" spans="1:22" ht="17.149999999999999" customHeight="1" x14ac:dyDescent="0.55000000000000004">
      <c r="A42" s="4"/>
      <c r="B42" s="6"/>
      <c r="C42" s="6" t="s">
        <v>375</v>
      </c>
      <c r="D42" s="6"/>
      <c r="E42" s="6"/>
      <c r="F42" s="6"/>
      <c r="G42" s="3" t="s">
        <v>117</v>
      </c>
      <c r="H42" s="50"/>
      <c r="I42" s="3"/>
      <c r="J42" s="96" t="s">
        <v>124</v>
      </c>
      <c r="K42" s="96"/>
      <c r="L42" s="96"/>
      <c r="M42" s="8" t="s">
        <v>100</v>
      </c>
      <c r="N42" s="96" t="s">
        <v>444</v>
      </c>
      <c r="O42" s="96"/>
      <c r="P42" s="3" t="s">
        <v>111</v>
      </c>
      <c r="Q42" s="3" t="s">
        <v>118</v>
      </c>
      <c r="R42" s="98" t="s">
        <v>439</v>
      </c>
      <c r="S42" s="98"/>
      <c r="T42" s="98"/>
      <c r="U42" s="3" t="s">
        <v>64</v>
      </c>
      <c r="V42" s="4"/>
    </row>
    <row r="43" spans="1:22" ht="17.149999999999999" customHeight="1" x14ac:dyDescent="0.55000000000000004">
      <c r="A43" s="4"/>
      <c r="B43" s="6"/>
      <c r="C43" s="6"/>
      <c r="D43" s="6"/>
      <c r="E43" s="6"/>
      <c r="F43" s="6"/>
      <c r="G43" s="8" t="s">
        <v>100</v>
      </c>
      <c r="H43" s="62" t="s">
        <v>445</v>
      </c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3" t="s">
        <v>111</v>
      </c>
      <c r="V43" s="4"/>
    </row>
    <row r="44" spans="1:22" ht="17.149999999999999" customHeight="1" x14ac:dyDescent="0.55000000000000004">
      <c r="A44" s="4"/>
      <c r="B44" s="6"/>
      <c r="C44" s="6" t="s">
        <v>363</v>
      </c>
      <c r="D44" s="6"/>
      <c r="E44" s="6"/>
      <c r="F44" s="6"/>
      <c r="G44" s="97" t="s">
        <v>435</v>
      </c>
      <c r="H44" s="97"/>
      <c r="I44" s="97"/>
      <c r="J44" s="9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4"/>
    </row>
    <row r="45" spans="1:22" ht="17.149999999999999" customHeight="1" x14ac:dyDescent="0.55000000000000004">
      <c r="A45" s="4"/>
      <c r="B45" s="6"/>
      <c r="C45" s="6" t="s">
        <v>376</v>
      </c>
      <c r="D45" s="6"/>
      <c r="E45" s="6"/>
      <c r="F45" s="6"/>
      <c r="G45" s="62" t="s">
        <v>446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4"/>
    </row>
    <row r="46" spans="1:22" ht="17.149999999999999" customHeight="1" x14ac:dyDescent="0.55000000000000004">
      <c r="A46" s="4"/>
      <c r="B46" s="6"/>
      <c r="C46" s="6" t="s">
        <v>365</v>
      </c>
      <c r="D46" s="6"/>
      <c r="E46" s="6"/>
      <c r="F46" s="6"/>
      <c r="G46" s="98" t="s">
        <v>436</v>
      </c>
      <c r="H46" s="97"/>
      <c r="I46" s="97"/>
      <c r="J46" s="9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4"/>
    </row>
    <row r="47" spans="1:22" ht="17.149999999999999" customHeight="1" x14ac:dyDescent="0.55000000000000004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4"/>
    </row>
    <row r="48" spans="1:22" ht="17.149999999999999" customHeight="1" x14ac:dyDescent="0.55000000000000004">
      <c r="A48" s="4"/>
      <c r="B48" s="6" t="s">
        <v>377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4"/>
    </row>
    <row r="49" spans="1:26" ht="17.149999999999999" customHeight="1" x14ac:dyDescent="0.55000000000000004">
      <c r="A49" s="4"/>
      <c r="B49" s="6" t="s">
        <v>379</v>
      </c>
      <c r="C49" s="4"/>
      <c r="D49" s="6"/>
      <c r="E49" s="6"/>
      <c r="F49" s="6"/>
      <c r="G49" s="6"/>
      <c r="H49" s="6" t="s">
        <v>8</v>
      </c>
      <c r="I49" s="6"/>
      <c r="J49" s="62" t="s">
        <v>30</v>
      </c>
      <c r="K49" s="96"/>
      <c r="L49" s="6" t="s">
        <v>9</v>
      </c>
      <c r="M49" s="62" t="s">
        <v>447</v>
      </c>
      <c r="N49" s="62"/>
      <c r="O49" s="62"/>
      <c r="P49" s="62"/>
      <c r="Q49" s="62"/>
      <c r="R49" s="62"/>
      <c r="S49" s="62"/>
      <c r="T49" s="62"/>
      <c r="U49" s="62"/>
      <c r="V49" s="52"/>
      <c r="W49" s="51"/>
      <c r="X49" s="51"/>
    </row>
    <row r="50" spans="1:26" ht="17.149999999999999" customHeight="1" x14ac:dyDescent="0.55000000000000004">
      <c r="A50" s="4"/>
      <c r="B50" s="6" t="s">
        <v>378</v>
      </c>
      <c r="C50" s="4"/>
      <c r="D50" s="6"/>
      <c r="E50" s="6"/>
      <c r="F50" s="6"/>
      <c r="G50" s="6"/>
      <c r="H50" s="47" t="s">
        <v>335</v>
      </c>
      <c r="I50" s="6" t="s">
        <v>24</v>
      </c>
      <c r="J50" s="47" t="s">
        <v>311</v>
      </c>
      <c r="K50" s="6" t="s">
        <v>25</v>
      </c>
      <c r="L50" s="47" t="s">
        <v>311</v>
      </c>
      <c r="M50" s="6" t="s">
        <v>26</v>
      </c>
      <c r="N50" s="47" t="s">
        <v>311</v>
      </c>
      <c r="O50" s="6" t="s">
        <v>27</v>
      </c>
      <c r="P50" s="47" t="s">
        <v>311</v>
      </c>
      <c r="Q50" s="6" t="s">
        <v>381</v>
      </c>
      <c r="R50" s="3"/>
      <c r="S50" s="3"/>
      <c r="T50" s="4"/>
      <c r="U50" s="4"/>
      <c r="V50" s="4"/>
      <c r="W50" s="4"/>
      <c r="X50" s="6"/>
      <c r="Y50" s="6"/>
      <c r="Z50" s="6"/>
    </row>
    <row r="51" spans="1:26" ht="17.149999999999999" customHeight="1" x14ac:dyDescent="0.55000000000000004">
      <c r="A51" s="4"/>
      <c r="B51" s="6"/>
      <c r="C51" s="4"/>
      <c r="D51" s="6"/>
      <c r="E51" s="6"/>
      <c r="F51" s="6"/>
      <c r="G51" s="6"/>
      <c r="H51" s="47" t="s">
        <v>311</v>
      </c>
      <c r="I51" s="6" t="s">
        <v>382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6"/>
      <c r="V51" s="4"/>
      <c r="W51" s="4"/>
      <c r="X51" s="6"/>
      <c r="Y51" s="6"/>
      <c r="Z51" s="6"/>
    </row>
    <row r="52" spans="1:26" ht="17.149999999999999" customHeight="1" x14ac:dyDescent="0.55000000000000004">
      <c r="A52" s="4"/>
      <c r="B52" s="6" t="s">
        <v>380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4"/>
      <c r="W52" s="4"/>
    </row>
    <row r="53" spans="1:26" ht="17.149999999999999" customHeight="1" x14ac:dyDescent="0.55000000000000004">
      <c r="A53" s="4"/>
      <c r="B53" s="6"/>
      <c r="C53" s="53"/>
      <c r="D53" s="54"/>
      <c r="E53" s="54"/>
      <c r="F53" s="55"/>
      <c r="G53" s="108" t="s">
        <v>69</v>
      </c>
      <c r="H53" s="109"/>
      <c r="I53" s="109"/>
      <c r="J53" s="109"/>
      <c r="K53" s="109"/>
      <c r="L53" s="110" t="s">
        <v>70</v>
      </c>
      <c r="M53" s="109"/>
      <c r="N53" s="109"/>
      <c r="O53" s="109"/>
      <c r="P53" s="111"/>
      <c r="Q53" s="109" t="s">
        <v>71</v>
      </c>
      <c r="R53" s="109"/>
      <c r="S53" s="109"/>
      <c r="T53" s="109"/>
      <c r="U53" s="112"/>
      <c r="V53" s="4"/>
    </row>
    <row r="54" spans="1:26" ht="17.149999999999999" customHeight="1" x14ac:dyDescent="0.55000000000000004">
      <c r="A54" s="4"/>
      <c r="B54" s="6"/>
      <c r="C54" s="27" t="s">
        <v>65</v>
      </c>
      <c r="D54" s="28"/>
      <c r="E54" s="28"/>
      <c r="F54" s="30"/>
      <c r="G54" s="113">
        <v>1234.56</v>
      </c>
      <c r="H54" s="114"/>
      <c r="I54" s="114"/>
      <c r="J54" s="114"/>
      <c r="K54" s="28" t="s">
        <v>82</v>
      </c>
      <c r="L54" s="115">
        <v>100</v>
      </c>
      <c r="M54" s="114"/>
      <c r="N54" s="114"/>
      <c r="O54" s="114"/>
      <c r="P54" s="35" t="s">
        <v>82</v>
      </c>
      <c r="Q54" s="114">
        <v>1334.56</v>
      </c>
      <c r="R54" s="114"/>
      <c r="S54" s="114"/>
      <c r="T54" s="114"/>
      <c r="U54" s="30" t="s">
        <v>82</v>
      </c>
      <c r="V54" s="4"/>
    </row>
    <row r="55" spans="1:26" ht="17.149999999999999" customHeight="1" x14ac:dyDescent="0.55000000000000004">
      <c r="A55" s="4"/>
      <c r="B55" s="6"/>
      <c r="C55" s="26" t="s">
        <v>66</v>
      </c>
      <c r="D55" s="14"/>
      <c r="E55" s="14"/>
      <c r="F55" s="18"/>
      <c r="G55" s="104">
        <v>12345.36</v>
      </c>
      <c r="H55" s="105"/>
      <c r="I55" s="105"/>
      <c r="J55" s="105"/>
      <c r="K55" s="14" t="s">
        <v>82</v>
      </c>
      <c r="L55" s="118">
        <v>200</v>
      </c>
      <c r="M55" s="105"/>
      <c r="N55" s="105"/>
      <c r="O55" s="105"/>
      <c r="P55" s="29" t="s">
        <v>82</v>
      </c>
      <c r="Q55" s="105">
        <v>12545.36</v>
      </c>
      <c r="R55" s="105"/>
      <c r="S55" s="105"/>
      <c r="T55" s="105"/>
      <c r="U55" s="18" t="s">
        <v>82</v>
      </c>
      <c r="V55" s="4"/>
    </row>
    <row r="56" spans="1:26" ht="17.149999999999999" customHeight="1" x14ac:dyDescent="0.55000000000000004">
      <c r="A56" s="4"/>
      <c r="B56" s="6"/>
      <c r="C56" s="26" t="s">
        <v>58</v>
      </c>
      <c r="D56" s="14"/>
      <c r="E56" s="14"/>
      <c r="F56" s="18"/>
      <c r="G56" s="104">
        <v>68</v>
      </c>
      <c r="H56" s="105"/>
      <c r="I56" s="105"/>
      <c r="J56" s="105"/>
      <c r="K56" s="14" t="s">
        <v>83</v>
      </c>
      <c r="L56" s="118">
        <v>10</v>
      </c>
      <c r="M56" s="105"/>
      <c r="N56" s="105"/>
      <c r="O56" s="105"/>
      <c r="P56" s="29" t="s">
        <v>83</v>
      </c>
      <c r="Q56" s="101"/>
      <c r="R56" s="102"/>
      <c r="S56" s="102"/>
      <c r="T56" s="102"/>
      <c r="U56" s="103"/>
      <c r="V56" s="4"/>
    </row>
    <row r="57" spans="1:26" ht="17.149999999999999" customHeight="1" x14ac:dyDescent="0.55000000000000004">
      <c r="A57" s="4"/>
      <c r="B57" s="6"/>
      <c r="C57" s="26" t="s">
        <v>119</v>
      </c>
      <c r="D57" s="14"/>
      <c r="E57" s="14"/>
      <c r="F57" s="18"/>
      <c r="G57" s="104">
        <v>2000</v>
      </c>
      <c r="H57" s="105"/>
      <c r="I57" s="105"/>
      <c r="J57" s="105"/>
      <c r="K57" s="14" t="s">
        <v>82</v>
      </c>
      <c r="L57" s="31"/>
      <c r="M57" s="31"/>
      <c r="N57" s="31"/>
      <c r="O57" s="31"/>
      <c r="P57" s="14"/>
      <c r="Q57" s="32"/>
      <c r="R57" s="32"/>
      <c r="S57" s="32"/>
      <c r="T57" s="32"/>
      <c r="U57" s="33"/>
      <c r="V57" s="4"/>
    </row>
    <row r="58" spans="1:26" ht="17.149999999999999" customHeight="1" x14ac:dyDescent="0.55000000000000004">
      <c r="A58" s="4"/>
      <c r="B58" s="6"/>
      <c r="C58" s="26" t="s">
        <v>67</v>
      </c>
      <c r="D58" s="14"/>
      <c r="E58" s="14"/>
      <c r="F58" s="18"/>
      <c r="G58" s="116" t="s">
        <v>125</v>
      </c>
      <c r="H58" s="117"/>
      <c r="I58" s="117"/>
      <c r="J58" s="117"/>
      <c r="K58" s="14" t="s">
        <v>76</v>
      </c>
      <c r="L58" s="14"/>
      <c r="M58" s="17" t="s">
        <v>77</v>
      </c>
      <c r="N58" s="74" t="s">
        <v>126</v>
      </c>
      <c r="O58" s="117"/>
      <c r="P58" s="117"/>
      <c r="Q58" s="117"/>
      <c r="R58" s="14" t="s">
        <v>78</v>
      </c>
      <c r="S58" s="14"/>
      <c r="T58" s="14"/>
      <c r="U58" s="18"/>
      <c r="V58" s="4"/>
    </row>
    <row r="59" spans="1:26" ht="17.149999999999999" customHeight="1" x14ac:dyDescent="0.55000000000000004">
      <c r="A59" s="4"/>
      <c r="B59" s="6"/>
      <c r="C59" s="26" t="s">
        <v>68</v>
      </c>
      <c r="D59" s="14"/>
      <c r="E59" s="14"/>
      <c r="F59" s="18"/>
      <c r="G59" s="26" t="s">
        <v>79</v>
      </c>
      <c r="H59" s="74">
        <v>16</v>
      </c>
      <c r="I59" s="117"/>
      <c r="J59" s="14" t="s">
        <v>80</v>
      </c>
      <c r="K59" s="14"/>
      <c r="L59" s="14" t="s">
        <v>81</v>
      </c>
      <c r="M59" s="74">
        <v>2</v>
      </c>
      <c r="N59" s="117"/>
      <c r="O59" s="14" t="s">
        <v>80</v>
      </c>
      <c r="P59" s="14"/>
      <c r="Q59" s="14"/>
      <c r="R59" s="14"/>
      <c r="S59" s="14"/>
      <c r="T59" s="14"/>
      <c r="U59" s="18"/>
      <c r="V59" s="4"/>
    </row>
    <row r="60" spans="1:26" ht="17.149999999999999" customHeight="1" x14ac:dyDescent="0.55000000000000004">
      <c r="A60" s="4"/>
      <c r="B60" s="6"/>
      <c r="C60" s="15" t="s">
        <v>384</v>
      </c>
      <c r="D60" s="19"/>
      <c r="E60" s="19"/>
      <c r="F60" s="20"/>
      <c r="G60" s="34">
        <v>1</v>
      </c>
      <c r="H60" s="80" t="s">
        <v>127</v>
      </c>
      <c r="I60" s="106"/>
      <c r="J60" s="106"/>
      <c r="K60" s="106"/>
      <c r="L60" s="16">
        <v>2</v>
      </c>
      <c r="M60" s="80" t="s">
        <v>128</v>
      </c>
      <c r="N60" s="106"/>
      <c r="O60" s="106"/>
      <c r="P60" s="106"/>
      <c r="Q60" s="16">
        <v>3</v>
      </c>
      <c r="R60" s="80" t="s">
        <v>336</v>
      </c>
      <c r="S60" s="106"/>
      <c r="T60" s="106"/>
      <c r="U60" s="107"/>
      <c r="V60" s="4"/>
    </row>
    <row r="61" spans="1:26" ht="17.149999999999999" customHeight="1" x14ac:dyDescent="0.55000000000000004">
      <c r="A61" s="4"/>
      <c r="B61" s="6"/>
      <c r="C61" s="21" t="s">
        <v>383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4"/>
    </row>
    <row r="62" spans="1:26" ht="17.149999999999999" customHeight="1" x14ac:dyDescent="0.55000000000000004">
      <c r="A62" s="4"/>
      <c r="B62" s="6" t="s">
        <v>385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4"/>
    </row>
    <row r="63" spans="1:26" ht="17.149999999999999" customHeight="1" x14ac:dyDescent="0.55000000000000004">
      <c r="A63" s="4"/>
      <c r="B63" s="89" t="s">
        <v>388</v>
      </c>
      <c r="C63" s="92"/>
      <c r="D63" s="93"/>
      <c r="E63" s="85" t="s">
        <v>145</v>
      </c>
      <c r="F63" s="85"/>
      <c r="G63" s="85"/>
      <c r="H63" s="85"/>
      <c r="I63" s="85"/>
      <c r="J63" s="85"/>
      <c r="K63" s="86"/>
      <c r="L63" s="122" t="s">
        <v>143</v>
      </c>
      <c r="M63" s="119"/>
      <c r="N63" s="119"/>
      <c r="O63" s="123"/>
      <c r="P63" s="119" t="s">
        <v>72</v>
      </c>
      <c r="Q63" s="119"/>
      <c r="R63" s="119"/>
      <c r="S63" s="119"/>
      <c r="T63" s="119"/>
      <c r="U63" s="93"/>
      <c r="V63" s="4"/>
    </row>
    <row r="64" spans="1:26" ht="17.149999999999999" customHeight="1" x14ac:dyDescent="0.55000000000000004">
      <c r="A64" s="4"/>
      <c r="B64" s="90"/>
      <c r="C64" s="94"/>
      <c r="D64" s="95"/>
      <c r="E64" s="87"/>
      <c r="F64" s="87"/>
      <c r="G64" s="87"/>
      <c r="H64" s="87"/>
      <c r="I64" s="87"/>
      <c r="J64" s="87"/>
      <c r="K64" s="88"/>
      <c r="L64" s="124"/>
      <c r="M64" s="125"/>
      <c r="N64" s="125"/>
      <c r="O64" s="126"/>
      <c r="P64" s="87" t="s">
        <v>73</v>
      </c>
      <c r="Q64" s="87"/>
      <c r="R64" s="120" t="s">
        <v>74</v>
      </c>
      <c r="S64" s="88"/>
      <c r="T64" s="87" t="s">
        <v>75</v>
      </c>
      <c r="U64" s="121"/>
      <c r="V64" s="4"/>
    </row>
    <row r="65" spans="1:22" ht="17.149999999999999" customHeight="1" x14ac:dyDescent="0.55000000000000004">
      <c r="A65" s="4"/>
      <c r="B65" s="90"/>
      <c r="C65" s="68" t="s">
        <v>386</v>
      </c>
      <c r="D65" s="69"/>
      <c r="E65" s="76" t="s">
        <v>129</v>
      </c>
      <c r="F65" s="76"/>
      <c r="G65" s="76"/>
      <c r="H65" s="76"/>
      <c r="I65" s="76"/>
      <c r="J65" s="76"/>
      <c r="K65" s="77"/>
      <c r="L65" s="131" t="s">
        <v>134</v>
      </c>
      <c r="M65" s="62"/>
      <c r="N65" s="62"/>
      <c r="O65" s="132"/>
      <c r="P65" s="36" t="s">
        <v>449</v>
      </c>
      <c r="Q65" s="37" t="s">
        <v>137</v>
      </c>
      <c r="R65" s="133" t="s">
        <v>450</v>
      </c>
      <c r="S65" s="134"/>
      <c r="T65" s="133" t="s">
        <v>451</v>
      </c>
      <c r="U65" s="135"/>
      <c r="V65" s="4"/>
    </row>
    <row r="66" spans="1:22" ht="17.149999999999999" customHeight="1" x14ac:dyDescent="0.55000000000000004">
      <c r="A66" s="4"/>
      <c r="B66" s="90"/>
      <c r="C66" s="70"/>
      <c r="D66" s="71"/>
      <c r="E66" s="74" t="s">
        <v>130</v>
      </c>
      <c r="F66" s="74"/>
      <c r="G66" s="74"/>
      <c r="H66" s="74"/>
      <c r="I66" s="74"/>
      <c r="J66" s="74"/>
      <c r="K66" s="75"/>
      <c r="L66" s="127" t="s">
        <v>139</v>
      </c>
      <c r="M66" s="74"/>
      <c r="N66" s="74"/>
      <c r="O66" s="75"/>
      <c r="P66" s="38" t="s">
        <v>452</v>
      </c>
      <c r="Q66" s="39" t="s">
        <v>140</v>
      </c>
      <c r="R66" s="128" t="s">
        <v>453</v>
      </c>
      <c r="S66" s="129"/>
      <c r="T66" s="128" t="s">
        <v>454</v>
      </c>
      <c r="U66" s="130"/>
      <c r="V66" s="4"/>
    </row>
    <row r="67" spans="1:22" ht="17.149999999999999" customHeight="1" x14ac:dyDescent="0.55000000000000004">
      <c r="A67" s="4"/>
      <c r="B67" s="90"/>
      <c r="C67" s="70"/>
      <c r="D67" s="71"/>
      <c r="E67" s="74" t="s">
        <v>131</v>
      </c>
      <c r="F67" s="74"/>
      <c r="G67" s="74"/>
      <c r="H67" s="74"/>
      <c r="I67" s="74"/>
      <c r="J67" s="74"/>
      <c r="K67" s="75"/>
      <c r="L67" s="127" t="s">
        <v>448</v>
      </c>
      <c r="M67" s="74"/>
      <c r="N67" s="74"/>
      <c r="O67" s="75"/>
      <c r="P67" s="38"/>
      <c r="Q67" s="39" t="s">
        <v>337</v>
      </c>
      <c r="R67" s="128" t="s">
        <v>450</v>
      </c>
      <c r="S67" s="129"/>
      <c r="T67" s="128"/>
      <c r="U67" s="130"/>
      <c r="V67" s="4"/>
    </row>
    <row r="68" spans="1:22" ht="17.149999999999999" customHeight="1" x14ac:dyDescent="0.55000000000000004">
      <c r="A68" s="4"/>
      <c r="B68" s="90"/>
      <c r="C68" s="70"/>
      <c r="D68" s="71"/>
      <c r="E68" s="74" t="s">
        <v>132</v>
      </c>
      <c r="F68" s="74"/>
      <c r="G68" s="74"/>
      <c r="H68" s="74"/>
      <c r="I68" s="74"/>
      <c r="J68" s="74"/>
      <c r="K68" s="75"/>
      <c r="L68" s="127" t="s">
        <v>136</v>
      </c>
      <c r="M68" s="74"/>
      <c r="N68" s="74"/>
      <c r="O68" s="75"/>
      <c r="P68" s="38" t="s">
        <v>450</v>
      </c>
      <c r="Q68" s="39" t="s">
        <v>137</v>
      </c>
      <c r="R68" s="128" t="s">
        <v>455</v>
      </c>
      <c r="S68" s="129"/>
      <c r="T68" s="128" t="s">
        <v>456</v>
      </c>
      <c r="U68" s="130"/>
      <c r="V68" s="4"/>
    </row>
    <row r="69" spans="1:22" ht="17.149999999999999" customHeight="1" x14ac:dyDescent="0.55000000000000004">
      <c r="A69" s="4"/>
      <c r="B69" s="90"/>
      <c r="C69" s="72"/>
      <c r="D69" s="73"/>
      <c r="E69" s="78" t="s">
        <v>133</v>
      </c>
      <c r="F69" s="78"/>
      <c r="G69" s="78"/>
      <c r="H69" s="78"/>
      <c r="I69" s="78"/>
      <c r="J69" s="78"/>
      <c r="K69" s="79"/>
      <c r="L69" s="136" t="s">
        <v>448</v>
      </c>
      <c r="M69" s="137"/>
      <c r="N69" s="137"/>
      <c r="O69" s="138"/>
      <c r="P69" s="40"/>
      <c r="Q69" s="41" t="s">
        <v>337</v>
      </c>
      <c r="R69" s="139" t="s">
        <v>457</v>
      </c>
      <c r="S69" s="140"/>
      <c r="T69" s="139"/>
      <c r="U69" s="141"/>
      <c r="V69" s="4"/>
    </row>
    <row r="70" spans="1:22" ht="17.149999999999999" customHeight="1" x14ac:dyDescent="0.55000000000000004">
      <c r="A70" s="4"/>
      <c r="B70" s="90"/>
      <c r="C70" s="68" t="s">
        <v>387</v>
      </c>
      <c r="D70" s="69"/>
      <c r="E70" s="82" t="s">
        <v>129</v>
      </c>
      <c r="F70" s="83"/>
      <c r="G70" s="83"/>
      <c r="H70" s="83"/>
      <c r="I70" s="83"/>
      <c r="J70" s="83"/>
      <c r="K70" s="84"/>
      <c r="L70" s="142" t="s">
        <v>135</v>
      </c>
      <c r="M70" s="143"/>
      <c r="N70" s="143"/>
      <c r="O70" s="144"/>
      <c r="P70" s="42" t="s">
        <v>458</v>
      </c>
      <c r="Q70" s="43" t="s">
        <v>138</v>
      </c>
      <c r="R70" s="145" t="s">
        <v>459</v>
      </c>
      <c r="S70" s="146"/>
      <c r="T70" s="145" t="s">
        <v>460</v>
      </c>
      <c r="U70" s="147"/>
      <c r="V70" s="4"/>
    </row>
    <row r="71" spans="1:22" ht="17.149999999999999" customHeight="1" x14ac:dyDescent="0.55000000000000004">
      <c r="A71" s="4"/>
      <c r="B71" s="90"/>
      <c r="C71" s="70"/>
      <c r="D71" s="71"/>
      <c r="E71" s="74"/>
      <c r="F71" s="74"/>
      <c r="G71" s="74"/>
      <c r="H71" s="74"/>
      <c r="I71" s="74"/>
      <c r="J71" s="74"/>
      <c r="K71" s="75"/>
      <c r="L71" s="127"/>
      <c r="M71" s="74"/>
      <c r="N71" s="74"/>
      <c r="O71" s="75"/>
      <c r="P71" s="38"/>
      <c r="Q71" s="39"/>
      <c r="R71" s="128"/>
      <c r="S71" s="129"/>
      <c r="T71" s="128"/>
      <c r="U71" s="130"/>
      <c r="V71" s="4"/>
    </row>
    <row r="72" spans="1:22" ht="17.149999999999999" customHeight="1" x14ac:dyDescent="0.55000000000000004">
      <c r="A72" s="4"/>
      <c r="B72" s="90"/>
      <c r="C72" s="70"/>
      <c r="D72" s="71"/>
      <c r="E72" s="74"/>
      <c r="F72" s="74"/>
      <c r="G72" s="74"/>
      <c r="H72" s="74"/>
      <c r="I72" s="74"/>
      <c r="J72" s="74"/>
      <c r="K72" s="75"/>
      <c r="L72" s="127"/>
      <c r="M72" s="74"/>
      <c r="N72" s="74"/>
      <c r="O72" s="75"/>
      <c r="P72" s="38"/>
      <c r="Q72" s="39"/>
      <c r="R72" s="128"/>
      <c r="S72" s="129"/>
      <c r="T72" s="128"/>
      <c r="U72" s="130"/>
      <c r="V72" s="4"/>
    </row>
    <row r="73" spans="1:22" ht="17.149999999999999" customHeight="1" x14ac:dyDescent="0.55000000000000004">
      <c r="A73" s="4"/>
      <c r="B73" s="90"/>
      <c r="C73" s="70"/>
      <c r="D73" s="71"/>
      <c r="E73" s="74"/>
      <c r="F73" s="74"/>
      <c r="G73" s="74"/>
      <c r="H73" s="74"/>
      <c r="I73" s="74"/>
      <c r="J73" s="74"/>
      <c r="K73" s="75"/>
      <c r="L73" s="127"/>
      <c r="M73" s="74"/>
      <c r="N73" s="74"/>
      <c r="O73" s="75"/>
      <c r="P73" s="38"/>
      <c r="Q73" s="39"/>
      <c r="R73" s="128"/>
      <c r="S73" s="129"/>
      <c r="T73" s="128"/>
      <c r="U73" s="130"/>
      <c r="V73" s="4"/>
    </row>
    <row r="74" spans="1:22" ht="17.149999999999999" customHeight="1" x14ac:dyDescent="0.55000000000000004">
      <c r="A74" s="4"/>
      <c r="B74" s="90"/>
      <c r="C74" s="72"/>
      <c r="D74" s="73"/>
      <c r="E74" s="80"/>
      <c r="F74" s="80"/>
      <c r="G74" s="80"/>
      <c r="H74" s="80"/>
      <c r="I74" s="80"/>
      <c r="J74" s="80"/>
      <c r="K74" s="81"/>
      <c r="L74" s="136"/>
      <c r="M74" s="137"/>
      <c r="N74" s="137"/>
      <c r="O74" s="138"/>
      <c r="P74" s="40"/>
      <c r="Q74" s="41"/>
      <c r="R74" s="139"/>
      <c r="S74" s="140"/>
      <c r="T74" s="139"/>
      <c r="U74" s="141"/>
      <c r="V74" s="4"/>
    </row>
    <row r="75" spans="1:22" ht="17.149999999999999" customHeight="1" x14ac:dyDescent="0.55000000000000004">
      <c r="A75" s="4"/>
      <c r="B75" s="90"/>
      <c r="C75" s="68" t="s">
        <v>89</v>
      </c>
      <c r="D75" s="69"/>
      <c r="E75" s="57" t="s">
        <v>400</v>
      </c>
      <c r="F75" s="12" t="s">
        <v>84</v>
      </c>
      <c r="G75" s="148">
        <v>2.2999999999999998</v>
      </c>
      <c r="H75" s="149"/>
      <c r="I75" s="12" t="s">
        <v>88</v>
      </c>
      <c r="J75" s="12" t="s">
        <v>85</v>
      </c>
      <c r="K75" s="148">
        <v>1.03</v>
      </c>
      <c r="L75" s="149"/>
      <c r="M75" s="12" t="s">
        <v>88</v>
      </c>
      <c r="N75" s="12" t="s">
        <v>86</v>
      </c>
      <c r="O75" s="148"/>
      <c r="P75" s="149"/>
      <c r="Q75" s="12" t="s">
        <v>88</v>
      </c>
      <c r="R75" s="12" t="s">
        <v>87</v>
      </c>
      <c r="S75" s="148">
        <v>3.3</v>
      </c>
      <c r="T75" s="149"/>
      <c r="U75" s="13" t="s">
        <v>88</v>
      </c>
    </row>
    <row r="76" spans="1:22" ht="17.149999999999999" customHeight="1" x14ac:dyDescent="0.55000000000000004">
      <c r="A76" s="4"/>
      <c r="B76" s="91"/>
      <c r="C76" s="72"/>
      <c r="D76" s="73"/>
      <c r="E76" s="9" t="s">
        <v>401</v>
      </c>
      <c r="F76" s="10" t="s">
        <v>84</v>
      </c>
      <c r="G76" s="66"/>
      <c r="H76" s="67"/>
      <c r="I76" s="10" t="s">
        <v>88</v>
      </c>
      <c r="J76" s="10" t="s">
        <v>85</v>
      </c>
      <c r="K76" s="66"/>
      <c r="L76" s="67"/>
      <c r="M76" s="10" t="s">
        <v>88</v>
      </c>
      <c r="N76" s="10" t="s">
        <v>86</v>
      </c>
      <c r="O76" s="66">
        <v>0.5</v>
      </c>
      <c r="P76" s="67"/>
      <c r="Q76" s="10" t="s">
        <v>88</v>
      </c>
      <c r="R76" s="10" t="s">
        <v>87</v>
      </c>
      <c r="S76" s="66"/>
      <c r="T76" s="67"/>
      <c r="U76" s="11" t="s">
        <v>88</v>
      </c>
    </row>
    <row r="77" spans="1:22" ht="17.149999999999999" customHeight="1" x14ac:dyDescent="0.55000000000000004">
      <c r="A77" s="4"/>
      <c r="B77" s="6"/>
      <c r="C77" s="21" t="s">
        <v>389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4"/>
    </row>
    <row r="78" spans="1:22" ht="17.149999999999999" customHeight="1" x14ac:dyDescent="0.55000000000000004">
      <c r="A78" s="4"/>
      <c r="B78" s="6" t="s">
        <v>390</v>
      </c>
      <c r="C78" s="4"/>
      <c r="D78" s="6"/>
      <c r="E78" s="6"/>
      <c r="F78" s="6"/>
      <c r="G78" s="49" t="s">
        <v>28</v>
      </c>
      <c r="H78" s="49">
        <v>6</v>
      </c>
      <c r="I78" s="6" t="s">
        <v>0</v>
      </c>
      <c r="J78" s="49">
        <v>6</v>
      </c>
      <c r="K78" s="6" t="s">
        <v>1</v>
      </c>
      <c r="L78" s="49">
        <v>1</v>
      </c>
      <c r="M78" s="6" t="s">
        <v>2</v>
      </c>
      <c r="N78" s="6"/>
      <c r="O78" s="6"/>
      <c r="P78" s="6"/>
      <c r="Q78" s="6"/>
      <c r="R78" s="6"/>
      <c r="S78" s="6"/>
      <c r="T78" s="6"/>
      <c r="U78" s="6"/>
      <c r="V78" s="4"/>
    </row>
    <row r="79" spans="1:22" ht="17.149999999999999" customHeight="1" x14ac:dyDescent="0.55000000000000004">
      <c r="A79" s="4"/>
      <c r="B79" s="6" t="s">
        <v>391</v>
      </c>
      <c r="C79" s="4"/>
      <c r="D79" s="6"/>
      <c r="E79" s="6"/>
      <c r="F79" s="6"/>
      <c r="G79" s="49" t="s">
        <v>28</v>
      </c>
      <c r="H79" s="49">
        <v>8</v>
      </c>
      <c r="I79" s="6" t="s">
        <v>0</v>
      </c>
      <c r="J79" s="49">
        <v>3</v>
      </c>
      <c r="K79" s="6" t="s">
        <v>1</v>
      </c>
      <c r="L79" s="49">
        <v>31</v>
      </c>
      <c r="M79" s="6" t="s">
        <v>2</v>
      </c>
      <c r="N79" s="6"/>
      <c r="O79" s="6"/>
      <c r="P79" s="6"/>
      <c r="Q79" s="6"/>
      <c r="R79" s="6"/>
      <c r="S79" s="6"/>
      <c r="T79" s="6"/>
      <c r="U79" s="6"/>
      <c r="V79" s="4"/>
    </row>
    <row r="80" spans="1:22" ht="17.149999999999999" customHeight="1" x14ac:dyDescent="0.55000000000000004">
      <c r="A80" s="4"/>
      <c r="B80" s="6" t="s">
        <v>392</v>
      </c>
      <c r="C80" s="4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4"/>
    </row>
    <row r="81" spans="1:23" ht="17.149999999999999" customHeight="1" x14ac:dyDescent="0.55000000000000004">
      <c r="A81" s="4"/>
      <c r="B81" s="6"/>
      <c r="C81" s="6"/>
      <c r="D81" s="6"/>
      <c r="E81" s="64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4"/>
      <c r="W81" s="5" t="s">
        <v>399</v>
      </c>
    </row>
    <row r="82" spans="1:23" ht="17.149999999999999" customHeight="1" x14ac:dyDescent="0.55000000000000004">
      <c r="A82" s="4"/>
      <c r="B82" s="6"/>
      <c r="C82" s="6"/>
      <c r="D82" s="6"/>
      <c r="E82" s="64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4"/>
      <c r="W82" s="5" t="s">
        <v>478</v>
      </c>
    </row>
    <row r="83" spans="1:23" ht="17.149999999999999" customHeight="1" x14ac:dyDescent="0.55000000000000004">
      <c r="A83" s="4"/>
      <c r="B83" s="6" t="s">
        <v>393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4"/>
    </row>
    <row r="84" spans="1:23" ht="17.149999999999999" customHeight="1" x14ac:dyDescent="0.55000000000000004">
      <c r="A84" s="4"/>
      <c r="B84" s="6"/>
      <c r="C84" s="6"/>
      <c r="D84" s="6"/>
      <c r="E84" s="64" t="s">
        <v>461</v>
      </c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4"/>
      <c r="W84" s="5" t="s">
        <v>398</v>
      </c>
    </row>
    <row r="85" spans="1:23" ht="17.149999999999999" customHeight="1" x14ac:dyDescent="0.55000000000000004">
      <c r="A85" s="4"/>
      <c r="B85" s="6"/>
      <c r="C85" s="6"/>
      <c r="D85" s="6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4"/>
    </row>
    <row r="86" spans="1:23" ht="6" customHeight="1" x14ac:dyDescent="0.55000000000000004">
      <c r="A86" s="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4"/>
    </row>
    <row r="87" spans="1:23" ht="17.149999999999999" customHeight="1" x14ac:dyDescent="0.55000000000000004">
      <c r="A87" s="4"/>
      <c r="B87" s="150" t="s">
        <v>141</v>
      </c>
      <c r="C87" s="151"/>
      <c r="D87" s="152"/>
      <c r="E87" s="46" t="s">
        <v>335</v>
      </c>
      <c r="F87" s="12" t="s">
        <v>101</v>
      </c>
      <c r="G87" s="12"/>
      <c r="H87" s="12"/>
      <c r="I87" s="12"/>
      <c r="J87" s="46" t="s">
        <v>335</v>
      </c>
      <c r="K87" s="12" t="s">
        <v>102</v>
      </c>
      <c r="L87" s="12"/>
      <c r="M87" s="12"/>
      <c r="N87" s="46" t="s">
        <v>335</v>
      </c>
      <c r="O87" s="12" t="s">
        <v>103</v>
      </c>
      <c r="P87" s="12"/>
      <c r="Q87" s="46" t="s">
        <v>335</v>
      </c>
      <c r="R87" s="12" t="s">
        <v>104</v>
      </c>
      <c r="S87" s="12"/>
      <c r="T87" s="12"/>
      <c r="U87" s="13"/>
      <c r="V87" s="4"/>
    </row>
    <row r="88" spans="1:23" ht="17.149999999999999" customHeight="1" x14ac:dyDescent="0.55000000000000004">
      <c r="A88" s="4"/>
      <c r="B88" s="153"/>
      <c r="C88" s="63"/>
      <c r="D88" s="154"/>
      <c r="E88" s="47" t="s">
        <v>335</v>
      </c>
      <c r="F88" s="6" t="s">
        <v>105</v>
      </c>
      <c r="G88" s="6"/>
      <c r="H88" s="6"/>
      <c r="I88" s="6"/>
      <c r="J88" s="47" t="s">
        <v>335</v>
      </c>
      <c r="K88" s="6" t="s">
        <v>106</v>
      </c>
      <c r="L88" s="6"/>
      <c r="M88" s="6"/>
      <c r="N88" s="47" t="s">
        <v>335</v>
      </c>
      <c r="O88" s="6" t="s">
        <v>107</v>
      </c>
      <c r="P88" s="6"/>
      <c r="Q88" s="47" t="s">
        <v>335</v>
      </c>
      <c r="R88" s="6" t="s">
        <v>108</v>
      </c>
      <c r="S88" s="6"/>
      <c r="T88" s="6"/>
      <c r="U88" s="7"/>
      <c r="V88" s="4"/>
    </row>
    <row r="89" spans="1:23" ht="17.149999999999999" customHeight="1" x14ac:dyDescent="0.55000000000000004">
      <c r="A89" s="4"/>
      <c r="B89" s="155"/>
      <c r="C89" s="156"/>
      <c r="D89" s="157"/>
      <c r="E89" s="48" t="s">
        <v>335</v>
      </c>
      <c r="F89" s="10" t="s">
        <v>109</v>
      </c>
      <c r="G89" s="10"/>
      <c r="H89" s="10"/>
      <c r="I89" s="10"/>
      <c r="J89" s="10"/>
      <c r="K89" s="10"/>
      <c r="L89" s="10"/>
      <c r="M89" s="10"/>
      <c r="N89" s="48" t="s">
        <v>335</v>
      </c>
      <c r="O89" s="10" t="s">
        <v>110</v>
      </c>
      <c r="P89" s="23"/>
      <c r="Q89" s="137"/>
      <c r="R89" s="158"/>
      <c r="S89" s="158"/>
      <c r="T89" s="158"/>
      <c r="U89" s="11" t="s">
        <v>111</v>
      </c>
      <c r="V89" s="4"/>
    </row>
    <row r="90" spans="1:23" ht="6" customHeight="1" x14ac:dyDescent="0.55000000000000004">
      <c r="A90" s="4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4"/>
    </row>
    <row r="91" spans="1:23" ht="17.149999999999999" customHeight="1" x14ac:dyDescent="0.55000000000000004">
      <c r="A91" s="4"/>
      <c r="B91" s="6" t="s">
        <v>394</v>
      </c>
      <c r="C91" s="6"/>
      <c r="D91" s="6" t="s">
        <v>395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4"/>
    </row>
    <row r="92" spans="1:23" ht="17.149999999999999" customHeight="1" x14ac:dyDescent="0.55000000000000004">
      <c r="A92" s="4"/>
      <c r="B92" s="6"/>
      <c r="C92" s="6"/>
      <c r="D92" s="6" t="s">
        <v>396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4"/>
    </row>
    <row r="93" spans="1:23" ht="17.149999999999999" customHeight="1" x14ac:dyDescent="0.55000000000000004">
      <c r="A93" s="4"/>
      <c r="B93" s="6"/>
      <c r="C93" s="6"/>
      <c r="D93" s="6" t="s">
        <v>397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4"/>
    </row>
    <row r="97" spans="2:2" ht="17.149999999999999" customHeight="1" x14ac:dyDescent="0.55000000000000004">
      <c r="B97" s="22"/>
    </row>
  </sheetData>
  <sheetProtection sheet="1" objects="1" scenarios="1" selectLockedCells="1" selectUnlockedCells="1"/>
  <mergeCells count="129">
    <mergeCell ref="A2:V2"/>
    <mergeCell ref="B3:U3"/>
    <mergeCell ref="B4:U4"/>
    <mergeCell ref="B5:U5"/>
    <mergeCell ref="N8:U8"/>
    <mergeCell ref="N9:U9"/>
    <mergeCell ref="G22:U22"/>
    <mergeCell ref="G23:J23"/>
    <mergeCell ref="K25:L25"/>
    <mergeCell ref="O25:Q25"/>
    <mergeCell ref="G26:U26"/>
    <mergeCell ref="M27:N27"/>
    <mergeCell ref="R27:T27"/>
    <mergeCell ref="N10:U10"/>
    <mergeCell ref="N11:U11"/>
    <mergeCell ref="B16:U16"/>
    <mergeCell ref="G19:U19"/>
    <mergeCell ref="G20:U20"/>
    <mergeCell ref="G21:J21"/>
    <mergeCell ref="N12:U12"/>
    <mergeCell ref="O13:U13"/>
    <mergeCell ref="G34:U34"/>
    <mergeCell ref="M35:N35"/>
    <mergeCell ref="R35:T35"/>
    <mergeCell ref="H36:T36"/>
    <mergeCell ref="G37:J37"/>
    <mergeCell ref="G38:U38"/>
    <mergeCell ref="H28:T28"/>
    <mergeCell ref="G29:J29"/>
    <mergeCell ref="G30:U30"/>
    <mergeCell ref="G31:J31"/>
    <mergeCell ref="K33:L33"/>
    <mergeCell ref="O33:Q33"/>
    <mergeCell ref="G44:J44"/>
    <mergeCell ref="G45:U45"/>
    <mergeCell ref="G46:J46"/>
    <mergeCell ref="J49:K49"/>
    <mergeCell ref="M49:U49"/>
    <mergeCell ref="G53:K53"/>
    <mergeCell ref="L53:P53"/>
    <mergeCell ref="Q53:U53"/>
    <mergeCell ref="G39:J39"/>
    <mergeCell ref="G41:U41"/>
    <mergeCell ref="J42:L42"/>
    <mergeCell ref="N42:O42"/>
    <mergeCell ref="R42:T42"/>
    <mergeCell ref="H43:T43"/>
    <mergeCell ref="G56:J56"/>
    <mergeCell ref="L56:O56"/>
    <mergeCell ref="Q56:U56"/>
    <mergeCell ref="G57:J57"/>
    <mergeCell ref="G58:J58"/>
    <mergeCell ref="N58:Q58"/>
    <mergeCell ref="G54:J54"/>
    <mergeCell ref="L54:O54"/>
    <mergeCell ref="Q54:T54"/>
    <mergeCell ref="G55:J55"/>
    <mergeCell ref="L55:O55"/>
    <mergeCell ref="Q55:T55"/>
    <mergeCell ref="H59:I59"/>
    <mergeCell ref="M59:N59"/>
    <mergeCell ref="H60:K60"/>
    <mergeCell ref="M60:P60"/>
    <mergeCell ref="R60:U60"/>
    <mergeCell ref="B63:B76"/>
    <mergeCell ref="C63:D64"/>
    <mergeCell ref="E63:K64"/>
    <mergeCell ref="L63:O64"/>
    <mergeCell ref="P63:U63"/>
    <mergeCell ref="P64:Q64"/>
    <mergeCell ref="R64:S64"/>
    <mergeCell ref="T64:U64"/>
    <mergeCell ref="C65:D69"/>
    <mergeCell ref="E65:K65"/>
    <mergeCell ref="L65:O65"/>
    <mergeCell ref="R65:S65"/>
    <mergeCell ref="T65:U65"/>
    <mergeCell ref="E66:K66"/>
    <mergeCell ref="L66:O66"/>
    <mergeCell ref="E68:K68"/>
    <mergeCell ref="L68:O68"/>
    <mergeCell ref="R68:S68"/>
    <mergeCell ref="T68:U68"/>
    <mergeCell ref="E69:K69"/>
    <mergeCell ref="L69:O69"/>
    <mergeCell ref="R69:S69"/>
    <mergeCell ref="T69:U69"/>
    <mergeCell ref="R66:S66"/>
    <mergeCell ref="T66:U66"/>
    <mergeCell ref="E67:K67"/>
    <mergeCell ref="L67:O67"/>
    <mergeCell ref="R67:S67"/>
    <mergeCell ref="T67:U67"/>
    <mergeCell ref="L72:O72"/>
    <mergeCell ref="R72:S72"/>
    <mergeCell ref="T72:U72"/>
    <mergeCell ref="E73:K73"/>
    <mergeCell ref="L73:O73"/>
    <mergeCell ref="R73:S73"/>
    <mergeCell ref="T73:U73"/>
    <mergeCell ref="C70:D74"/>
    <mergeCell ref="E70:K70"/>
    <mergeCell ref="L70:O70"/>
    <mergeCell ref="R70:S70"/>
    <mergeCell ref="T70:U70"/>
    <mergeCell ref="E71:K71"/>
    <mergeCell ref="L71:O71"/>
    <mergeCell ref="R71:S71"/>
    <mergeCell ref="T71:U71"/>
    <mergeCell ref="E72:K72"/>
    <mergeCell ref="E74:K74"/>
    <mergeCell ref="L74:O74"/>
    <mergeCell ref="R74:S74"/>
    <mergeCell ref="T74:U74"/>
    <mergeCell ref="C75:D76"/>
    <mergeCell ref="G75:H75"/>
    <mergeCell ref="K75:L75"/>
    <mergeCell ref="O75:P75"/>
    <mergeCell ref="S75:T75"/>
    <mergeCell ref="G76:H76"/>
    <mergeCell ref="E85:U85"/>
    <mergeCell ref="B87:D89"/>
    <mergeCell ref="Q89:T89"/>
    <mergeCell ref="K76:L76"/>
    <mergeCell ref="O76:P76"/>
    <mergeCell ref="S76:T76"/>
    <mergeCell ref="E81:U81"/>
    <mergeCell ref="E82:U82"/>
    <mergeCell ref="E84:U84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95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リスト!$J$3:$J$13</xm:f>
          </x14:formula1>
          <xm:sqref>Q65:Q74</xm:sqref>
        </x14:dataValidation>
        <x14:dataValidation type="list" allowBlank="1" showInputMessage="1" showErrorMessage="1">
          <x14:formula1>
            <xm:f>リスト!$K$3:$K$4</xm:f>
          </x14:formula1>
          <xm:sqref>Q87:Q88 E87:E89 J87:J88 N87:N89 N50 J50 P50 H50:H51 L50</xm:sqref>
        </x14:dataValidation>
        <x14:dataValidation type="list" allowBlank="1" showInputMessage="1" showErrorMessage="1">
          <x14:formula1>
            <xm:f>リスト!$C$3:$C$7</xm:f>
          </x14:formula1>
          <xm:sqref>J49:K49</xm:sqref>
        </x14:dataValidation>
        <x14:dataValidation type="list" allowBlank="1" showInputMessage="1" showErrorMessage="1">
          <x14:formula1>
            <xm:f>リスト!$B$3</xm:f>
          </x14:formula1>
          <xm:sqref>O6 G78:G79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2"/>
  <sheetViews>
    <sheetView zoomScale="85" zoomScaleNormal="85" workbookViewId="0">
      <selection activeCell="W2" sqref="W2:AH2"/>
    </sheetView>
  </sheetViews>
  <sheetFormatPr defaultRowHeight="18" x14ac:dyDescent="0.55000000000000004"/>
  <cols>
    <col min="1" max="1" width="9.5" bestFit="1" customWidth="1"/>
  </cols>
  <sheetData>
    <row r="1" spans="1:217" x14ac:dyDescent="0.55000000000000004">
      <c r="A1" t="s">
        <v>147</v>
      </c>
      <c r="B1" t="s">
        <v>146</v>
      </c>
      <c r="C1" t="s">
        <v>150</v>
      </c>
      <c r="D1" t="s">
        <v>0</v>
      </c>
      <c r="E1" t="s">
        <v>1</v>
      </c>
      <c r="F1" t="s">
        <v>2</v>
      </c>
      <c r="G1" t="s">
        <v>148</v>
      </c>
      <c r="H1" s="44" t="s">
        <v>149</v>
      </c>
      <c r="I1" t="s">
        <v>151</v>
      </c>
      <c r="J1" s="44" t="s">
        <v>152</v>
      </c>
      <c r="K1" s="56" t="s">
        <v>6</v>
      </c>
      <c r="L1" s="44" t="s">
        <v>153</v>
      </c>
      <c r="M1" s="44" t="s">
        <v>154</v>
      </c>
      <c r="N1" s="44" t="s">
        <v>155</v>
      </c>
      <c r="O1" s="44" t="s">
        <v>156</v>
      </c>
      <c r="P1" s="44" t="s">
        <v>157</v>
      </c>
      <c r="Q1" t="s">
        <v>7</v>
      </c>
      <c r="R1" t="s">
        <v>9</v>
      </c>
      <c r="S1" t="s">
        <v>158</v>
      </c>
      <c r="T1" t="s">
        <v>159</v>
      </c>
      <c r="U1" t="s">
        <v>160</v>
      </c>
      <c r="V1" t="s">
        <v>161</v>
      </c>
      <c r="W1" t="s">
        <v>162</v>
      </c>
      <c r="X1" t="s">
        <v>163</v>
      </c>
      <c r="Y1" t="s">
        <v>164</v>
      </c>
      <c r="Z1" t="s">
        <v>165</v>
      </c>
      <c r="AA1" t="s">
        <v>166</v>
      </c>
      <c r="AB1" s="44" t="s">
        <v>167</v>
      </c>
      <c r="AC1" s="44" t="s">
        <v>168</v>
      </c>
      <c r="AD1" s="44" t="s">
        <v>58</v>
      </c>
      <c r="AE1" s="44" t="s">
        <v>61</v>
      </c>
      <c r="AF1" s="44" t="s">
        <v>172</v>
      </c>
      <c r="AG1" s="44" t="s">
        <v>171</v>
      </c>
      <c r="AH1" t="s">
        <v>173</v>
      </c>
      <c r="AI1" t="s">
        <v>174</v>
      </c>
      <c r="AJ1" t="s">
        <v>175</v>
      </c>
      <c r="AK1" t="s">
        <v>176</v>
      </c>
      <c r="AL1" t="s">
        <v>177</v>
      </c>
      <c r="AM1" t="s">
        <v>178</v>
      </c>
      <c r="AN1" s="44" t="s">
        <v>179</v>
      </c>
      <c r="AO1" s="44" t="s">
        <v>180</v>
      </c>
      <c r="AP1" s="44" t="s">
        <v>181</v>
      </c>
      <c r="AQ1" s="44" t="s">
        <v>182</v>
      </c>
      <c r="AR1" s="44" t="s">
        <v>183</v>
      </c>
      <c r="AS1" s="44" t="s">
        <v>184</v>
      </c>
      <c r="AT1" t="s">
        <v>169</v>
      </c>
      <c r="AU1" t="s">
        <v>170</v>
      </c>
      <c r="AV1" t="s">
        <v>188</v>
      </c>
      <c r="AW1" t="s">
        <v>187</v>
      </c>
      <c r="AX1" t="s">
        <v>186</v>
      </c>
      <c r="AY1" t="s">
        <v>185</v>
      </c>
      <c r="AZ1" t="s">
        <v>112</v>
      </c>
      <c r="BA1" t="s">
        <v>189</v>
      </c>
      <c r="BB1" t="s">
        <v>190</v>
      </c>
      <c r="BC1" t="s">
        <v>191</v>
      </c>
      <c r="BD1" t="s">
        <v>192</v>
      </c>
      <c r="BE1" t="s">
        <v>193</v>
      </c>
      <c r="BF1" t="s">
        <v>194</v>
      </c>
      <c r="BG1" t="s">
        <v>195</v>
      </c>
      <c r="BH1" t="s">
        <v>196</v>
      </c>
      <c r="BI1" t="s">
        <v>197</v>
      </c>
      <c r="BJ1" t="s">
        <v>198</v>
      </c>
      <c r="BK1" t="s">
        <v>199</v>
      </c>
      <c r="BL1" t="s">
        <v>200</v>
      </c>
      <c r="BM1" t="s">
        <v>201</v>
      </c>
      <c r="BN1" t="s">
        <v>202</v>
      </c>
      <c r="BO1" t="s">
        <v>203</v>
      </c>
      <c r="BP1" t="s">
        <v>204</v>
      </c>
      <c r="BQ1" t="s">
        <v>119</v>
      </c>
      <c r="BR1" t="s">
        <v>205</v>
      </c>
      <c r="BS1" t="s">
        <v>206</v>
      </c>
      <c r="BT1" t="s">
        <v>207</v>
      </c>
      <c r="BU1" t="s">
        <v>208</v>
      </c>
      <c r="BV1" t="s">
        <v>209</v>
      </c>
      <c r="BW1" t="s">
        <v>210</v>
      </c>
      <c r="BX1" t="s">
        <v>211</v>
      </c>
      <c r="BY1" s="44" t="s">
        <v>212</v>
      </c>
      <c r="BZ1" s="44" t="s">
        <v>213</v>
      </c>
      <c r="CA1" s="44" t="s">
        <v>214</v>
      </c>
      <c r="CB1" s="44" t="s">
        <v>215</v>
      </c>
      <c r="CC1" s="44" t="s">
        <v>216</v>
      </c>
      <c r="CD1" s="44" t="s">
        <v>217</v>
      </c>
      <c r="CE1" s="44" t="s">
        <v>218</v>
      </c>
      <c r="CF1" s="44" t="s">
        <v>219</v>
      </c>
      <c r="CG1" s="44" t="s">
        <v>220</v>
      </c>
      <c r="CH1" s="44" t="s">
        <v>222</v>
      </c>
      <c r="CI1" s="44" t="s">
        <v>223</v>
      </c>
      <c r="CJ1" s="44" t="s">
        <v>224</v>
      </c>
      <c r="CK1" s="44" t="s">
        <v>226</v>
      </c>
      <c r="CL1" s="44" t="s">
        <v>221</v>
      </c>
      <c r="CM1" s="44" t="s">
        <v>225</v>
      </c>
      <c r="CN1" s="44" t="s">
        <v>227</v>
      </c>
      <c r="CO1" s="44" t="s">
        <v>228</v>
      </c>
      <c r="CP1" s="44" t="s">
        <v>229</v>
      </c>
      <c r="CQ1" s="44" t="s">
        <v>230</v>
      </c>
      <c r="CR1" t="s">
        <v>231</v>
      </c>
      <c r="CS1" t="s">
        <v>232</v>
      </c>
      <c r="CT1" t="s">
        <v>233</v>
      </c>
      <c r="CU1" t="s">
        <v>234</v>
      </c>
      <c r="CV1" t="s">
        <v>235</v>
      </c>
      <c r="CW1" t="s">
        <v>236</v>
      </c>
      <c r="CX1" t="s">
        <v>237</v>
      </c>
      <c r="CY1" t="s">
        <v>238</v>
      </c>
      <c r="CZ1" t="s">
        <v>253</v>
      </c>
      <c r="DA1" t="s">
        <v>257</v>
      </c>
      <c r="DB1" t="s">
        <v>239</v>
      </c>
      <c r="DC1" t="s">
        <v>240</v>
      </c>
      <c r="DD1" t="s">
        <v>241</v>
      </c>
      <c r="DE1" t="s">
        <v>242</v>
      </c>
      <c r="DF1" t="s">
        <v>254</v>
      </c>
      <c r="DG1" t="s">
        <v>258</v>
      </c>
      <c r="DH1" t="s">
        <v>243</v>
      </c>
      <c r="DI1" t="s">
        <v>244</v>
      </c>
      <c r="DJ1" t="s">
        <v>245</v>
      </c>
      <c r="DK1" t="s">
        <v>246</v>
      </c>
      <c r="DL1" t="s">
        <v>255</v>
      </c>
      <c r="DM1" t="s">
        <v>259</v>
      </c>
      <c r="DN1" t="s">
        <v>247</v>
      </c>
      <c r="DO1" t="s">
        <v>248</v>
      </c>
      <c r="DP1" t="s">
        <v>249</v>
      </c>
      <c r="DQ1" t="s">
        <v>250</v>
      </c>
      <c r="DR1" t="s">
        <v>256</v>
      </c>
      <c r="DS1" t="s">
        <v>260</v>
      </c>
      <c r="DT1" t="s">
        <v>251</v>
      </c>
      <c r="DU1" t="s">
        <v>252</v>
      </c>
      <c r="DV1" t="s">
        <v>261</v>
      </c>
      <c r="DW1" t="s">
        <v>262</v>
      </c>
      <c r="DX1" t="s">
        <v>263</v>
      </c>
      <c r="DY1" t="s">
        <v>264</v>
      </c>
      <c r="DZ1" t="s">
        <v>265</v>
      </c>
      <c r="EA1" t="s">
        <v>266</v>
      </c>
      <c r="EB1" t="s">
        <v>267</v>
      </c>
      <c r="EC1" t="s">
        <v>268</v>
      </c>
      <c r="ED1" t="s">
        <v>283</v>
      </c>
      <c r="EE1" t="s">
        <v>287</v>
      </c>
      <c r="EF1" t="s">
        <v>269</v>
      </c>
      <c r="EG1" t="s">
        <v>270</v>
      </c>
      <c r="EH1" t="s">
        <v>271</v>
      </c>
      <c r="EI1" t="s">
        <v>272</v>
      </c>
      <c r="EJ1" t="s">
        <v>284</v>
      </c>
      <c r="EK1" t="s">
        <v>288</v>
      </c>
      <c r="EL1" t="s">
        <v>273</v>
      </c>
      <c r="EM1" t="s">
        <v>274</v>
      </c>
      <c r="EN1" t="s">
        <v>275</v>
      </c>
      <c r="EO1" t="s">
        <v>276</v>
      </c>
      <c r="EP1" t="s">
        <v>285</v>
      </c>
      <c r="EQ1" t="s">
        <v>289</v>
      </c>
      <c r="ER1" t="s">
        <v>277</v>
      </c>
      <c r="ES1" t="s">
        <v>278</v>
      </c>
      <c r="ET1" t="s">
        <v>279</v>
      </c>
      <c r="EU1" t="s">
        <v>280</v>
      </c>
      <c r="EV1" t="s">
        <v>286</v>
      </c>
      <c r="EW1" t="s">
        <v>290</v>
      </c>
      <c r="EX1" t="s">
        <v>281</v>
      </c>
      <c r="EY1" t="s">
        <v>282</v>
      </c>
      <c r="EZ1" t="s">
        <v>291</v>
      </c>
      <c r="FA1" t="s">
        <v>292</v>
      </c>
      <c r="FB1" t="s">
        <v>293</v>
      </c>
      <c r="FC1" t="s">
        <v>294</v>
      </c>
      <c r="FD1" t="s">
        <v>295</v>
      </c>
      <c r="FE1" t="s">
        <v>296</v>
      </c>
      <c r="FF1" t="s">
        <v>297</v>
      </c>
      <c r="FG1" t="s">
        <v>298</v>
      </c>
      <c r="FH1" t="s">
        <v>299</v>
      </c>
      <c r="FI1" t="s">
        <v>300</v>
      </c>
      <c r="FJ1" t="s">
        <v>301</v>
      </c>
      <c r="FK1" t="s">
        <v>302</v>
      </c>
      <c r="FL1" t="s">
        <v>303</v>
      </c>
      <c r="FM1" t="s">
        <v>304</v>
      </c>
      <c r="FN1" t="s">
        <v>305</v>
      </c>
      <c r="FO1" s="56" t="s">
        <v>306</v>
      </c>
      <c r="FP1" s="44" t="s">
        <v>338</v>
      </c>
      <c r="FQ1" s="44" t="s">
        <v>339</v>
      </c>
      <c r="FR1" s="44" t="s">
        <v>340</v>
      </c>
      <c r="FS1" s="44" t="s">
        <v>341</v>
      </c>
      <c r="FT1" s="44" t="s">
        <v>342</v>
      </c>
      <c r="FU1" s="44" t="s">
        <v>343</v>
      </c>
      <c r="FV1" s="44" t="s">
        <v>344</v>
      </c>
      <c r="FW1" s="44" t="s">
        <v>345</v>
      </c>
      <c r="FX1" s="44" t="s">
        <v>346</v>
      </c>
      <c r="FY1" s="44" t="s">
        <v>347</v>
      </c>
      <c r="FZ1" s="44" t="s">
        <v>348</v>
      </c>
      <c r="GA1" s="44" t="s">
        <v>349</v>
      </c>
      <c r="GB1" s="44" t="s">
        <v>350</v>
      </c>
      <c r="GC1" s="44" t="s">
        <v>351</v>
      </c>
      <c r="GD1" s="44" t="s">
        <v>352</v>
      </c>
      <c r="GE1" s="44" t="s">
        <v>353</v>
      </c>
      <c r="GF1" s="44" t="s">
        <v>354</v>
      </c>
      <c r="GG1" s="44" t="s">
        <v>355</v>
      </c>
      <c r="GH1" s="56" t="s">
        <v>307</v>
      </c>
      <c r="GI1" s="56" t="s">
        <v>308</v>
      </c>
      <c r="GJ1" s="56" t="s">
        <v>309</v>
      </c>
      <c r="GK1" t="s">
        <v>314</v>
      </c>
      <c r="GL1" s="44" t="s">
        <v>315</v>
      </c>
      <c r="GM1" s="44" t="s">
        <v>316</v>
      </c>
      <c r="GN1" s="44" t="s">
        <v>317</v>
      </c>
      <c r="GO1" s="44" t="s">
        <v>318</v>
      </c>
      <c r="GP1" s="44" t="s">
        <v>319</v>
      </c>
      <c r="GQ1" s="44" t="s">
        <v>320</v>
      </c>
      <c r="GR1" s="44" t="s">
        <v>321</v>
      </c>
      <c r="GS1" s="44" t="s">
        <v>322</v>
      </c>
      <c r="GT1" s="44" t="s">
        <v>323</v>
      </c>
      <c r="GU1" s="44" t="s">
        <v>324</v>
      </c>
      <c r="GV1" s="44" t="s">
        <v>325</v>
      </c>
      <c r="GW1" s="44" t="s">
        <v>326</v>
      </c>
      <c r="GX1" s="44" t="s">
        <v>327</v>
      </c>
      <c r="GY1" s="44" t="s">
        <v>328</v>
      </c>
      <c r="GZ1" s="44" t="s">
        <v>329</v>
      </c>
      <c r="HA1" s="44" t="s">
        <v>330</v>
      </c>
      <c r="HB1" s="44" t="s">
        <v>331</v>
      </c>
      <c r="HC1" s="44" t="s">
        <v>332</v>
      </c>
      <c r="HD1" s="44" t="s">
        <v>333</v>
      </c>
      <c r="HE1" s="44" t="s">
        <v>334</v>
      </c>
      <c r="HF1" s="44" t="s">
        <v>163</v>
      </c>
      <c r="HG1" s="44" t="s">
        <v>164</v>
      </c>
      <c r="HH1" s="44" t="s">
        <v>165</v>
      </c>
      <c r="HI1" s="44" t="s">
        <v>166</v>
      </c>
    </row>
    <row r="2" spans="1:217" s="45" customFormat="1" x14ac:dyDescent="0.55000000000000004">
      <c r="A2" s="45">
        <v>20240401</v>
      </c>
      <c r="B2" s="45">
        <v>90</v>
      </c>
      <c r="C2" s="45" t="str">
        <f>様式第9号!O6&amp;""</f>
        <v/>
      </c>
      <c r="D2" s="45">
        <f>様式第9号!P6</f>
        <v>0</v>
      </c>
      <c r="E2" s="45">
        <f>様式第9号!R6</f>
        <v>0</v>
      </c>
      <c r="F2" s="45">
        <f>様式第9号!T6</f>
        <v>0</v>
      </c>
      <c r="G2" s="45" t="str">
        <f>様式第9号!N8&amp;""</f>
        <v/>
      </c>
      <c r="I2" s="45" t="str">
        <f>様式第9号!N9&amp;""</f>
        <v/>
      </c>
      <c r="K2" s="45" t="str">
        <f>様式第9号!N12&amp;""</f>
        <v/>
      </c>
      <c r="Q2" s="45" t="str">
        <f>様式第9号!E84&amp;""</f>
        <v/>
      </c>
      <c r="R2" s="45" t="str">
        <f>様式第9号!J49&amp;""</f>
        <v/>
      </c>
      <c r="S2" s="45" t="str">
        <f>様式第9号!M49&amp;""</f>
        <v/>
      </c>
      <c r="T2" s="45" t="str">
        <f>様式第9号!G78&amp;""</f>
        <v/>
      </c>
      <c r="U2" s="45">
        <f>様式第9号!H78</f>
        <v>0</v>
      </c>
      <c r="V2" s="45">
        <f>様式第9号!J78</f>
        <v>0</v>
      </c>
      <c r="W2" s="45">
        <f>様式第9号!L78</f>
        <v>0</v>
      </c>
      <c r="X2" s="45" t="str">
        <f>様式第9号!G79&amp;""</f>
        <v/>
      </c>
      <c r="Y2" s="45">
        <f>様式第9号!H79</f>
        <v>0</v>
      </c>
      <c r="Z2" s="45">
        <f>様式第9号!J79</f>
        <v>0</v>
      </c>
      <c r="AA2" s="45">
        <f>様式第9号!L79</f>
        <v>0</v>
      </c>
      <c r="AH2" s="45" t="b">
        <f>IF(様式第9号!H50=リスト!$K$4,TRUE,FALSE)</f>
        <v>0</v>
      </c>
      <c r="AI2" s="45" t="b">
        <f>IF(様式第9号!L50=リスト!$K$4,TRUE,FALSE)</f>
        <v>0</v>
      </c>
      <c r="AJ2" s="45" t="b">
        <f>IF(様式第9号!L50=リスト!$K$4,TRUE,FALSE)</f>
        <v>0</v>
      </c>
      <c r="AK2" s="45" t="b">
        <f>IF(様式第9号!N50=リスト!$K$4,TRUE,FALSE)</f>
        <v>0</v>
      </c>
      <c r="AL2" s="45" t="b">
        <f>IF(様式第9号!P50=リスト!$K$4,TRUE,FALSE)</f>
        <v>0</v>
      </c>
      <c r="AM2" s="45" t="b">
        <f>IF(様式第9号!H51=リスト!$K$4,TRUE,FALSE)</f>
        <v>0</v>
      </c>
      <c r="AT2" s="45" t="str">
        <f>様式第9号!G30&amp;""</f>
        <v/>
      </c>
      <c r="AU2" s="45" t="str">
        <f>様式第9号!G31&amp;""</f>
        <v/>
      </c>
      <c r="AV2" s="45" t="str">
        <f>様式第9号!G26&amp;""</f>
        <v/>
      </c>
      <c r="AW2" s="45" t="str">
        <f>様式第9号!H25&amp;""</f>
        <v/>
      </c>
      <c r="AX2" s="45" t="str">
        <f>様式第9号!K25&amp;""</f>
        <v/>
      </c>
      <c r="AY2" s="45" t="str">
        <f>様式第9号!O25&amp;""</f>
        <v/>
      </c>
      <c r="AZ2" s="45" t="str">
        <f>様式第9号!H28&amp;""</f>
        <v/>
      </c>
      <c r="BA2" s="45" t="str">
        <f>様式第9号!H27&amp;""</f>
        <v/>
      </c>
      <c r="BB2" s="45" t="str">
        <f>様式第9号!M27&amp;""</f>
        <v/>
      </c>
      <c r="BC2" s="45" t="str">
        <f>様式第9号!R27&amp;""</f>
        <v/>
      </c>
      <c r="BD2" s="45" t="str">
        <f>様式第9号!G45&amp;""</f>
        <v/>
      </c>
      <c r="BE2" s="45" t="str">
        <f>様式第9号!G46&amp;""</f>
        <v/>
      </c>
      <c r="BF2" s="45" t="str">
        <f>様式第9号!G41&amp;""</f>
        <v/>
      </c>
      <c r="BG2" s="45" t="str">
        <f>様式第9号!J42&amp;""</f>
        <v/>
      </c>
      <c r="BH2" s="45" t="str">
        <f>様式第9号!R42&amp;""</f>
        <v/>
      </c>
      <c r="BI2" s="45">
        <f>様式第9号!G54</f>
        <v>0</v>
      </c>
      <c r="BJ2" s="45">
        <f>様式第9号!L54</f>
        <v>0</v>
      </c>
      <c r="BK2" s="45">
        <f>様式第9号!Q54</f>
        <v>0</v>
      </c>
      <c r="BL2" s="45">
        <f>様式第9号!G55</f>
        <v>0</v>
      </c>
      <c r="BM2" s="45">
        <f>様式第9号!L55</f>
        <v>0</v>
      </c>
      <c r="BN2" s="45">
        <f>様式第9号!Q55</f>
        <v>0</v>
      </c>
      <c r="BO2" s="45">
        <f>様式第9号!G56</f>
        <v>0</v>
      </c>
      <c r="BP2" s="45">
        <f>様式第9号!L56</f>
        <v>0</v>
      </c>
      <c r="BQ2" s="45">
        <f>様式第9号!G57</f>
        <v>0</v>
      </c>
      <c r="BR2" s="45" t="str">
        <f>様式第9号!G58&amp;""</f>
        <v/>
      </c>
      <c r="BS2" s="45" t="str">
        <f>様式第9号!N58&amp;""</f>
        <v/>
      </c>
      <c r="BT2" s="45">
        <f>様式第9号!H59</f>
        <v>0</v>
      </c>
      <c r="BU2" s="45">
        <f>様式第9号!M59</f>
        <v>0</v>
      </c>
      <c r="BV2" s="45" t="str">
        <f>様式第9号!H60&amp;""</f>
        <v/>
      </c>
      <c r="BW2" s="45" t="str">
        <f>様式第9号!M60&amp;""</f>
        <v/>
      </c>
      <c r="BX2" s="45" t="str">
        <f>様式第9号!R60&amp;""</f>
        <v/>
      </c>
      <c r="CR2" s="45" t="str">
        <f>様式第9号!E65&amp;""</f>
        <v/>
      </c>
      <c r="CS2" s="45" t="str">
        <f>様式第9号!L65&amp;""</f>
        <v/>
      </c>
      <c r="CT2" s="45" t="str">
        <f>様式第9号!P65&amp;""</f>
        <v/>
      </c>
      <c r="CU2" s="45" t="str">
        <f>様式第9号!Q65&amp;""</f>
        <v/>
      </c>
      <c r="CV2" s="45" t="str">
        <f>様式第9号!R65&amp;""</f>
        <v/>
      </c>
      <c r="CW2" s="45" t="str">
        <f>様式第9号!T65&amp;""</f>
        <v/>
      </c>
      <c r="CX2" s="45" t="str">
        <f>様式第9号!E66&amp;""</f>
        <v/>
      </c>
      <c r="CY2" s="45" t="str">
        <f>様式第9号!L66&amp;""</f>
        <v/>
      </c>
      <c r="CZ2" s="45" t="str">
        <f>様式第9号!P66&amp;""</f>
        <v/>
      </c>
      <c r="DA2" s="45" t="str">
        <f>様式第9号!Q66&amp;""</f>
        <v/>
      </c>
      <c r="DB2" s="45" t="str">
        <f>様式第9号!R66&amp;""</f>
        <v/>
      </c>
      <c r="DC2" s="45" t="str">
        <f>様式第9号!T66&amp;""</f>
        <v/>
      </c>
      <c r="DD2" s="45" t="str">
        <f>様式第9号!E67&amp;""</f>
        <v/>
      </c>
      <c r="DE2" s="45" t="str">
        <f>様式第9号!L67&amp;""</f>
        <v/>
      </c>
      <c r="DF2" s="45" t="str">
        <f>様式第9号!P67&amp;""</f>
        <v/>
      </c>
      <c r="DG2" s="45" t="str">
        <f>様式第9号!Q67&amp;""</f>
        <v/>
      </c>
      <c r="DH2" s="45" t="str">
        <f>様式第9号!R67&amp;""</f>
        <v/>
      </c>
      <c r="DI2" s="45" t="str">
        <f>様式第9号!T67&amp;""</f>
        <v/>
      </c>
      <c r="DJ2" s="45" t="str">
        <f>様式第9号!E68&amp;""</f>
        <v/>
      </c>
      <c r="DK2" s="45" t="str">
        <f>様式第9号!L68&amp;""</f>
        <v/>
      </c>
      <c r="DL2" s="45" t="str">
        <f>様式第9号!P68&amp;""</f>
        <v/>
      </c>
      <c r="DM2" s="45" t="str">
        <f>様式第9号!Q68&amp;""</f>
        <v/>
      </c>
      <c r="DN2" s="45" t="str">
        <f>様式第9号!R68&amp;""</f>
        <v/>
      </c>
      <c r="DO2" s="45" t="str">
        <f>様式第9号!T68&amp;""</f>
        <v/>
      </c>
      <c r="DP2" s="45" t="str">
        <f>様式第9号!E69&amp;""</f>
        <v/>
      </c>
      <c r="DQ2" s="45" t="str">
        <f>様式第9号!L69&amp;""</f>
        <v/>
      </c>
      <c r="DR2" s="45" t="str">
        <f>様式第9号!P69&amp;""</f>
        <v/>
      </c>
      <c r="DS2" s="45" t="str">
        <f>様式第9号!Q69&amp;""</f>
        <v/>
      </c>
      <c r="DT2" s="45" t="str">
        <f>様式第9号!R69&amp;""</f>
        <v/>
      </c>
      <c r="DU2" s="45" t="str">
        <f>様式第9号!T69&amp;""</f>
        <v/>
      </c>
      <c r="DV2" s="45" t="str">
        <f>様式第9号!E70&amp;""</f>
        <v/>
      </c>
      <c r="DW2" s="45" t="str">
        <f>様式第9号!L70&amp;""</f>
        <v/>
      </c>
      <c r="DX2" s="45" t="str">
        <f>様式第9号!P70&amp;""</f>
        <v/>
      </c>
      <c r="DY2" s="45" t="str">
        <f>様式第9号!Q70&amp;""</f>
        <v/>
      </c>
      <c r="DZ2" s="45" t="str">
        <f>様式第9号!R70&amp;""</f>
        <v/>
      </c>
      <c r="EA2" s="45" t="str">
        <f>様式第9号!T70&amp;""</f>
        <v/>
      </c>
      <c r="EB2" s="45" t="str">
        <f>様式第9号!E71&amp;""</f>
        <v/>
      </c>
      <c r="EC2" s="45" t="str">
        <f>様式第9号!L71&amp;""</f>
        <v/>
      </c>
      <c r="ED2" s="45" t="str">
        <f>様式第9号!P71&amp;""</f>
        <v/>
      </c>
      <c r="EE2" s="45" t="str">
        <f>様式第9号!Q71&amp;""</f>
        <v/>
      </c>
      <c r="EF2" s="45" t="str">
        <f>様式第9号!R71&amp;""</f>
        <v/>
      </c>
      <c r="EG2" s="45" t="str">
        <f>様式第9号!T71&amp;""</f>
        <v/>
      </c>
      <c r="EH2" s="45" t="str">
        <f>様式第9号!E72&amp;""</f>
        <v/>
      </c>
      <c r="EI2" s="45" t="str">
        <f>様式第9号!L72&amp;""</f>
        <v/>
      </c>
      <c r="EJ2" s="45" t="str">
        <f>様式第9号!P72&amp;""</f>
        <v/>
      </c>
      <c r="EK2" s="45" t="str">
        <f>様式第9号!Q72&amp;""</f>
        <v/>
      </c>
      <c r="EL2" s="45" t="str">
        <f>様式第9号!R72&amp;""</f>
        <v/>
      </c>
      <c r="EM2" s="45" t="str">
        <f>様式第9号!T72&amp;""</f>
        <v/>
      </c>
      <c r="EN2" s="45" t="str">
        <f>様式第9号!E73&amp;""</f>
        <v/>
      </c>
      <c r="EO2" s="45" t="str">
        <f>様式第9号!L73&amp;""</f>
        <v/>
      </c>
      <c r="EP2" s="45" t="str">
        <f>様式第9号!P73&amp;""</f>
        <v/>
      </c>
      <c r="EQ2" s="45" t="str">
        <f>様式第9号!Q73&amp;""</f>
        <v/>
      </c>
      <c r="ER2" s="45" t="str">
        <f>様式第9号!R73&amp;""</f>
        <v/>
      </c>
      <c r="ES2" s="45" t="str">
        <f>様式第9号!T73&amp;""</f>
        <v/>
      </c>
      <c r="ET2" s="45" t="str">
        <f>様式第9号!E74&amp;""</f>
        <v/>
      </c>
      <c r="EU2" s="45" t="str">
        <f>様式第9号!L74&amp;""</f>
        <v/>
      </c>
      <c r="EV2" s="45" t="str">
        <f>様式第9号!P74&amp;""</f>
        <v/>
      </c>
      <c r="EW2" s="45" t="str">
        <f>様式第9号!Q74&amp;""</f>
        <v/>
      </c>
      <c r="EX2" s="45" t="str">
        <f>様式第9号!R74&amp;""</f>
        <v/>
      </c>
      <c r="EY2" s="45" t="str">
        <f>様式第9号!T74&amp;""</f>
        <v/>
      </c>
      <c r="EZ2" s="45">
        <f>様式第9号!G75</f>
        <v>0</v>
      </c>
      <c r="FA2" s="45">
        <f>様式第9号!K75</f>
        <v>0</v>
      </c>
      <c r="FB2" s="45">
        <f>様式第9号!O75</f>
        <v>0</v>
      </c>
      <c r="FC2" s="45">
        <f>様式第9号!S75</f>
        <v>0</v>
      </c>
      <c r="FD2" s="45" t="b">
        <f>IF(様式第9号!E87=リスト!$K$4,TRUE,FALSE)</f>
        <v>0</v>
      </c>
      <c r="FE2" s="45" t="b">
        <f>IF(様式第9号!J87=リスト!$K$4,TRUE,FALSE)</f>
        <v>0</v>
      </c>
      <c r="FF2" s="45" t="b">
        <f>IF(様式第9号!N87=リスト!$K$4,TRUE,FALSE)</f>
        <v>0</v>
      </c>
      <c r="FG2" s="45" t="b">
        <f>IF(様式第9号!Q87=リスト!$K$4,TRUE,FALSE)</f>
        <v>0</v>
      </c>
      <c r="FH2" s="45" t="b">
        <f>IF(様式第9号!E88=リスト!$K$4,TRUE,FALSE)</f>
        <v>0</v>
      </c>
      <c r="FI2" s="45" t="b">
        <f>IF(様式第9号!J88=リスト!$K$4,TRUE,FALSE)</f>
        <v>0</v>
      </c>
      <c r="FJ2" s="45" t="b">
        <f>IF(様式第9号!N88=リスト!$K$4,TRUE,FALSE)</f>
        <v>0</v>
      </c>
      <c r="FK2" s="45" t="b">
        <f>IF(様式第9号!Q88=リスト!$K$4,TRUE,FALSE)</f>
        <v>0</v>
      </c>
      <c r="FL2" s="45" t="b">
        <f>IF(様式第9号!E89=リスト!$K$4,TRUE,FALSE)</f>
        <v>0</v>
      </c>
      <c r="FM2" s="45" t="b">
        <f>IF(様式第9号!N89=リスト!$K$4,TRUE,FALSE)</f>
        <v>0</v>
      </c>
      <c r="FN2" s="45" t="str">
        <f>様式第9号!Q89&amp;""</f>
        <v/>
      </c>
      <c r="FO2" s="45" t="str">
        <f>様式第9号!E81&amp;""</f>
        <v/>
      </c>
      <c r="GH2" s="45" t="str">
        <f>様式第9号!N10&amp;""</f>
        <v/>
      </c>
      <c r="GI2" s="45" t="str">
        <f>様式第9号!N11&amp;""</f>
        <v/>
      </c>
      <c r="GJ2" s="45" t="str">
        <f>様式第9号!O13&amp;""</f>
        <v/>
      </c>
      <c r="GK2" s="45" t="str">
        <f>様式第9号!N42&amp;""</f>
        <v/>
      </c>
    </row>
  </sheetData>
  <sheetProtection selectLockedCells="1" selectUnlockedCell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"/>
  <sheetViews>
    <sheetView zoomScale="85" zoomScaleNormal="85" workbookViewId="0">
      <selection activeCell="W2" sqref="W2:AH2"/>
    </sheetView>
  </sheetViews>
  <sheetFormatPr defaultRowHeight="18" x14ac:dyDescent="0.55000000000000004"/>
  <cols>
    <col min="1" max="1" width="9.5" bestFit="1" customWidth="1"/>
  </cols>
  <sheetData>
    <row r="1" spans="1:34" x14ac:dyDescent="0.55000000000000004">
      <c r="A1" t="s">
        <v>147</v>
      </c>
      <c r="B1" t="s">
        <v>146</v>
      </c>
      <c r="C1" t="s">
        <v>402</v>
      </c>
      <c r="D1" t="s">
        <v>403</v>
      </c>
      <c r="E1" t="s">
        <v>407</v>
      </c>
      <c r="F1" t="s">
        <v>404</v>
      </c>
      <c r="G1" t="s">
        <v>405</v>
      </c>
      <c r="H1" t="s">
        <v>406</v>
      </c>
      <c r="I1" t="s">
        <v>408</v>
      </c>
      <c r="J1" t="s">
        <v>409</v>
      </c>
      <c r="K1" t="s">
        <v>410</v>
      </c>
      <c r="L1" t="s">
        <v>411</v>
      </c>
      <c r="M1" t="s">
        <v>412</v>
      </c>
      <c r="N1" t="s">
        <v>413</v>
      </c>
      <c r="O1" t="s">
        <v>414</v>
      </c>
      <c r="P1" t="s">
        <v>415</v>
      </c>
      <c r="Q1" t="s">
        <v>416</v>
      </c>
      <c r="R1" t="s">
        <v>417</v>
      </c>
      <c r="S1" t="s">
        <v>418</v>
      </c>
      <c r="T1" t="s">
        <v>419</v>
      </c>
      <c r="U1" t="s">
        <v>420</v>
      </c>
      <c r="V1" t="s">
        <v>63</v>
      </c>
      <c r="W1" s="44" t="s">
        <v>421</v>
      </c>
      <c r="X1" s="44" t="s">
        <v>422</v>
      </c>
      <c r="Y1" s="44" t="s">
        <v>423</v>
      </c>
      <c r="Z1" s="44" t="s">
        <v>424</v>
      </c>
      <c r="AA1" s="44" t="s">
        <v>425</v>
      </c>
      <c r="AB1" s="44" t="s">
        <v>426</v>
      </c>
      <c r="AC1" s="44" t="s">
        <v>427</v>
      </c>
      <c r="AD1" s="44" t="s">
        <v>428</v>
      </c>
      <c r="AE1" s="44" t="s">
        <v>429</v>
      </c>
      <c r="AF1" s="44" t="s">
        <v>430</v>
      </c>
      <c r="AG1" s="44" t="s">
        <v>431</v>
      </c>
      <c r="AH1" s="44" t="s">
        <v>432</v>
      </c>
    </row>
    <row r="2" spans="1:34" s="45" customFormat="1" x14ac:dyDescent="0.55000000000000004">
      <c r="A2" s="45">
        <v>20240401</v>
      </c>
      <c r="B2" s="45">
        <v>90</v>
      </c>
      <c r="C2" s="45" t="str">
        <f>様式第9号!G19&amp;""</f>
        <v/>
      </c>
      <c r="D2" s="45" t="str">
        <f>様式第9号!G20&amp;""</f>
        <v/>
      </c>
      <c r="E2" s="45" t="str">
        <f>様式第9号!G21&amp;""</f>
        <v/>
      </c>
      <c r="F2" s="45" t="str">
        <f>様式第9号!G22&amp;""</f>
        <v/>
      </c>
      <c r="G2" s="45" t="str">
        <f>様式第9号!G23&amp;""</f>
        <v/>
      </c>
      <c r="H2" s="45" t="str">
        <f>様式第9号!G29&amp;""</f>
        <v/>
      </c>
      <c r="I2" s="45" t="str">
        <f>様式第9号!G38&amp;""</f>
        <v/>
      </c>
      <c r="J2" s="45" t="str">
        <f>様式第9号!G39&amp;""</f>
        <v/>
      </c>
      <c r="K2" s="45" t="str">
        <f>様式第9号!G34&amp;""</f>
        <v/>
      </c>
      <c r="L2" s="45" t="str">
        <f>様式第9号!H33&amp;""</f>
        <v/>
      </c>
      <c r="M2" s="45" t="str">
        <f>様式第9号!K33&amp;""</f>
        <v/>
      </c>
      <c r="N2" s="45" t="str">
        <f>様式第9号!O33&amp;""</f>
        <v/>
      </c>
      <c r="O2" s="45" t="str">
        <f>様式第9号!H36&amp;""</f>
        <v/>
      </c>
      <c r="P2" s="45" t="str">
        <f>様式第9号!H35&amp;""</f>
        <v/>
      </c>
      <c r="Q2" s="45" t="str">
        <f>様式第9号!M35&amp;""</f>
        <v/>
      </c>
      <c r="R2" s="45" t="str">
        <f>様式第9号!R35&amp;""</f>
        <v/>
      </c>
      <c r="S2" s="45" t="str">
        <f>様式第9号!G44&amp;""</f>
        <v/>
      </c>
      <c r="T2" s="45" t="str">
        <f>様式第9号!H43&amp;""</f>
        <v/>
      </c>
      <c r="U2" s="45" t="str">
        <f>様式第9号!G44&amp;""</f>
        <v/>
      </c>
      <c r="V2" s="45" t="str">
        <f>様式第9号!E85&amp;""</f>
        <v/>
      </c>
    </row>
  </sheetData>
  <sheetProtection selectLockedCells="1" selectUnlockedCells="1"/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G16" sqref="G16:T16"/>
    </sheetView>
  </sheetViews>
  <sheetFormatPr defaultRowHeight="18" x14ac:dyDescent="0.55000000000000004"/>
  <cols>
    <col min="7" max="8" width="9" style="25"/>
  </cols>
  <sheetData>
    <row r="1" spans="1:15" x14ac:dyDescent="0.55000000000000004">
      <c r="A1" t="s">
        <v>142</v>
      </c>
    </row>
    <row r="2" spans="1:15" s="25" customFormat="1" x14ac:dyDescent="0.55000000000000004">
      <c r="B2" s="24" t="s">
        <v>52</v>
      </c>
      <c r="C2" s="24" t="s">
        <v>55</v>
      </c>
      <c r="D2" s="24" t="s">
        <v>56</v>
      </c>
      <c r="E2" s="24" t="s">
        <v>57</v>
      </c>
      <c r="F2" s="24" t="s">
        <v>121</v>
      </c>
      <c r="G2" s="24" t="s">
        <v>59</v>
      </c>
      <c r="H2" s="24" t="s">
        <v>60</v>
      </c>
      <c r="I2" s="24" t="s">
        <v>61</v>
      </c>
      <c r="J2" s="24" t="s">
        <v>144</v>
      </c>
      <c r="K2" s="24" t="s">
        <v>310</v>
      </c>
      <c r="L2" s="24"/>
      <c r="M2" s="24"/>
      <c r="N2" s="24"/>
      <c r="O2" s="24"/>
    </row>
    <row r="3" spans="1:15" x14ac:dyDescent="0.55000000000000004">
      <c r="B3" s="1" t="s">
        <v>28</v>
      </c>
      <c r="C3" s="1" t="s">
        <v>53</v>
      </c>
      <c r="D3" s="1" t="s">
        <v>10</v>
      </c>
      <c r="E3" s="1" t="s">
        <v>62</v>
      </c>
      <c r="F3" s="1" t="str">
        <f>G3</f>
        <v>該当なし</v>
      </c>
      <c r="G3" s="24" t="s">
        <v>62</v>
      </c>
      <c r="H3" s="24" t="s">
        <v>62</v>
      </c>
      <c r="I3" s="1" t="s">
        <v>62</v>
      </c>
      <c r="J3" s="1" t="s">
        <v>90</v>
      </c>
      <c r="K3" s="2" t="s">
        <v>312</v>
      </c>
      <c r="L3" s="2"/>
      <c r="M3" s="1"/>
      <c r="N3" s="1"/>
      <c r="O3" s="1"/>
    </row>
    <row r="4" spans="1:15" x14ac:dyDescent="0.55000000000000004">
      <c r="B4" s="1"/>
      <c r="C4" s="1" t="s">
        <v>54</v>
      </c>
      <c r="D4" s="1" t="s">
        <v>11</v>
      </c>
      <c r="E4" s="1" t="s">
        <v>18</v>
      </c>
      <c r="F4" s="1" t="str">
        <f>G4&amp;"　【　"&amp;H4&amp;"　】"</f>
        <v>A-1地区　【　30m以下　】</v>
      </c>
      <c r="G4" s="24" t="s">
        <v>33</v>
      </c>
      <c r="H4" s="24" t="s">
        <v>34</v>
      </c>
      <c r="I4" s="1" t="s">
        <v>51</v>
      </c>
      <c r="J4" s="1" t="s">
        <v>91</v>
      </c>
      <c r="K4" s="1" t="s">
        <v>313</v>
      </c>
      <c r="L4" s="1"/>
      <c r="M4" s="1"/>
      <c r="N4" s="1"/>
      <c r="O4" s="1"/>
    </row>
    <row r="5" spans="1:15" x14ac:dyDescent="0.55000000000000004">
      <c r="B5" s="1"/>
      <c r="C5" s="1" t="s">
        <v>29</v>
      </c>
      <c r="D5" s="1" t="s">
        <v>12</v>
      </c>
      <c r="E5" s="1" t="s">
        <v>19</v>
      </c>
      <c r="F5" s="1" t="str">
        <f t="shared" ref="F5:F15" si="0">G5&amp;"　【　"&amp;H5&amp;"　】"</f>
        <v>A-2地区　【　30m以下（緩和により40ｍ以下）　】</v>
      </c>
      <c r="G5" s="24" t="s">
        <v>35</v>
      </c>
      <c r="H5" s="24" t="s">
        <v>40</v>
      </c>
      <c r="I5" s="1" t="s">
        <v>23</v>
      </c>
      <c r="J5" s="1" t="s">
        <v>92</v>
      </c>
      <c r="K5" s="1"/>
      <c r="L5" s="1"/>
      <c r="M5" s="1"/>
      <c r="N5" s="1"/>
      <c r="O5" s="1"/>
    </row>
    <row r="6" spans="1:15" x14ac:dyDescent="0.55000000000000004">
      <c r="B6" s="1"/>
      <c r="C6" s="1" t="s">
        <v>30</v>
      </c>
      <c r="D6" s="1" t="s">
        <v>13</v>
      </c>
      <c r="E6" s="1" t="s">
        <v>20</v>
      </c>
      <c r="F6" s="1" t="str">
        <f t="shared" si="0"/>
        <v>A-3地区　【　40m以下　】</v>
      </c>
      <c r="G6" s="24" t="s">
        <v>36</v>
      </c>
      <c r="H6" s="24" t="s">
        <v>38</v>
      </c>
      <c r="I6" s="1" t="s">
        <v>22</v>
      </c>
      <c r="J6" s="1" t="s">
        <v>93</v>
      </c>
      <c r="K6" s="2"/>
      <c r="L6" s="2"/>
      <c r="M6" s="1"/>
      <c r="N6" s="1"/>
      <c r="O6" s="1"/>
    </row>
    <row r="7" spans="1:15" x14ac:dyDescent="0.55000000000000004">
      <c r="B7" s="1"/>
      <c r="C7" s="1" t="s">
        <v>31</v>
      </c>
      <c r="D7" s="1" t="s">
        <v>14</v>
      </c>
      <c r="E7" s="1" t="s">
        <v>21</v>
      </c>
      <c r="F7" s="1" t="str">
        <f t="shared" si="0"/>
        <v>A-4地区　【　50m以下　】</v>
      </c>
      <c r="G7" s="24" t="s">
        <v>37</v>
      </c>
      <c r="H7" s="24" t="s">
        <v>39</v>
      </c>
      <c r="I7" s="1"/>
      <c r="J7" s="1" t="s">
        <v>94</v>
      </c>
      <c r="K7" s="2"/>
      <c r="L7" s="2"/>
      <c r="M7" s="1"/>
      <c r="N7" s="1"/>
      <c r="O7" s="1"/>
    </row>
    <row r="8" spans="1:15" x14ac:dyDescent="0.55000000000000004">
      <c r="B8" s="1"/>
      <c r="C8" s="1"/>
      <c r="D8" s="1" t="s">
        <v>15</v>
      </c>
      <c r="E8" s="1"/>
      <c r="F8" s="1" t="str">
        <f t="shared" si="0"/>
        <v>B地区　【　30m以下　】</v>
      </c>
      <c r="G8" s="24" t="s">
        <v>32</v>
      </c>
      <c r="H8" s="24" t="s">
        <v>34</v>
      </c>
      <c r="I8" s="1"/>
      <c r="J8" s="1" t="s">
        <v>95</v>
      </c>
      <c r="K8" s="2"/>
      <c r="L8" s="2"/>
      <c r="M8" s="1"/>
      <c r="N8" s="1"/>
      <c r="O8" s="1"/>
    </row>
    <row r="9" spans="1:15" x14ac:dyDescent="0.55000000000000004">
      <c r="B9" s="1"/>
      <c r="C9" s="1"/>
      <c r="D9" s="1" t="s">
        <v>16</v>
      </c>
      <c r="E9" s="1"/>
      <c r="F9" s="1" t="str">
        <f t="shared" si="0"/>
        <v>C-1地区　【　30m以下（緩和により40ｍ以下）　】</v>
      </c>
      <c r="G9" s="24" t="s">
        <v>41</v>
      </c>
      <c r="H9" s="24" t="s">
        <v>40</v>
      </c>
      <c r="I9" s="1"/>
      <c r="J9" s="1" t="s">
        <v>96</v>
      </c>
      <c r="K9" s="2"/>
      <c r="L9" s="2"/>
      <c r="M9" s="1"/>
      <c r="N9" s="1"/>
      <c r="O9" s="1"/>
    </row>
    <row r="10" spans="1:15" x14ac:dyDescent="0.55000000000000004">
      <c r="B10" s="1"/>
      <c r="C10" s="1"/>
      <c r="D10" s="1" t="s">
        <v>17</v>
      </c>
      <c r="E10" s="1"/>
      <c r="F10" s="1" t="str">
        <f t="shared" si="0"/>
        <v>C-2地区　【　50m以下　】</v>
      </c>
      <c r="G10" s="24" t="s">
        <v>42</v>
      </c>
      <c r="H10" s="24" t="s">
        <v>39</v>
      </c>
      <c r="I10" s="1"/>
      <c r="J10" s="1" t="s">
        <v>97</v>
      </c>
      <c r="K10" s="2"/>
      <c r="L10" s="2"/>
      <c r="M10" s="1"/>
      <c r="N10" s="1"/>
      <c r="O10" s="1"/>
    </row>
    <row r="11" spans="1:15" x14ac:dyDescent="0.55000000000000004">
      <c r="B11" s="1"/>
      <c r="C11" s="1"/>
      <c r="D11" s="1"/>
      <c r="E11" s="1"/>
      <c r="F11" s="1" t="str">
        <f t="shared" si="0"/>
        <v>C-3地区　【　60m以下（緩和により80ｍ以下）　】</v>
      </c>
      <c r="G11" s="24" t="s">
        <v>43</v>
      </c>
      <c r="H11" s="24" t="s">
        <v>48</v>
      </c>
      <c r="I11" s="1"/>
      <c r="J11" s="1" t="s">
        <v>98</v>
      </c>
      <c r="K11" s="1"/>
      <c r="L11" s="1"/>
      <c r="M11" s="1"/>
      <c r="N11" s="1"/>
      <c r="O11" s="1"/>
    </row>
    <row r="12" spans="1:15" x14ac:dyDescent="0.55000000000000004">
      <c r="B12" s="1"/>
      <c r="C12" s="1"/>
      <c r="D12" s="1"/>
      <c r="E12" s="1"/>
      <c r="F12" s="1" t="str">
        <f t="shared" si="0"/>
        <v>D-1地区　【　30m以下（緩和により40ｍ以下）　】</v>
      </c>
      <c r="G12" s="24" t="s">
        <v>44</v>
      </c>
      <c r="H12" s="24" t="s">
        <v>40</v>
      </c>
      <c r="I12" s="1"/>
      <c r="J12" s="1" t="s">
        <v>99</v>
      </c>
      <c r="K12" s="1"/>
      <c r="L12" s="1"/>
      <c r="M12" s="1"/>
      <c r="N12" s="1"/>
      <c r="O12" s="1"/>
    </row>
    <row r="13" spans="1:15" x14ac:dyDescent="0.55000000000000004">
      <c r="B13" s="1"/>
      <c r="C13" s="1"/>
      <c r="D13" s="1"/>
      <c r="E13" s="1"/>
      <c r="F13" s="1" t="str">
        <f t="shared" si="0"/>
        <v>D-2地区　【　40m以下（緩和により50ｍ以下）　】</v>
      </c>
      <c r="G13" s="24" t="s">
        <v>45</v>
      </c>
      <c r="H13" s="24" t="s">
        <v>49</v>
      </c>
      <c r="I13" s="1"/>
      <c r="J13" s="1" t="s">
        <v>120</v>
      </c>
      <c r="K13" s="1"/>
      <c r="L13" s="1"/>
      <c r="M13" s="1"/>
      <c r="N13" s="1"/>
      <c r="O13" s="1"/>
    </row>
    <row r="14" spans="1:15" x14ac:dyDescent="0.55000000000000004">
      <c r="B14" s="1"/>
      <c r="C14" s="1"/>
      <c r="D14" s="1"/>
      <c r="E14" s="1"/>
      <c r="F14" s="1" t="str">
        <f t="shared" si="0"/>
        <v>D-3地区　【　60m以下（緩和により80ｍ以下）　】</v>
      </c>
      <c r="G14" s="24" t="s">
        <v>46</v>
      </c>
      <c r="H14" s="24" t="s">
        <v>48</v>
      </c>
      <c r="I14" s="1"/>
      <c r="J14" s="1"/>
      <c r="K14" s="1"/>
      <c r="L14" s="1"/>
      <c r="M14" s="1"/>
      <c r="N14" s="1"/>
      <c r="O14" s="1"/>
    </row>
    <row r="15" spans="1:15" x14ac:dyDescent="0.55000000000000004">
      <c r="B15" s="1"/>
      <c r="C15" s="1"/>
      <c r="D15" s="1"/>
      <c r="E15" s="1"/>
      <c r="F15" s="1" t="str">
        <f t="shared" si="0"/>
        <v>D-4地区　【　80m以下（緩和により制限なし）　】</v>
      </c>
      <c r="G15" s="24" t="s">
        <v>47</v>
      </c>
      <c r="H15" s="24" t="s">
        <v>50</v>
      </c>
      <c r="I15" s="1"/>
      <c r="J15" s="1"/>
      <c r="K15" s="1"/>
      <c r="L15" s="1"/>
      <c r="M15" s="1"/>
      <c r="N15" s="1"/>
      <c r="O15" s="1"/>
    </row>
    <row r="16" spans="1:15" x14ac:dyDescent="0.55000000000000004">
      <c r="B16" s="1"/>
      <c r="C16" s="1"/>
      <c r="D16" s="1"/>
      <c r="E16" s="1"/>
      <c r="F16" s="1"/>
      <c r="G16" s="24"/>
      <c r="H16" s="24"/>
      <c r="I16" s="1"/>
      <c r="J16" s="1"/>
      <c r="K16" s="1"/>
      <c r="L16" s="1"/>
      <c r="M16" s="1"/>
      <c r="N16" s="1"/>
      <c r="O16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様式第9号</vt:lpstr>
      <vt:lpstr>様式第9号 (記入例)</vt:lpstr>
      <vt:lpstr>input_data</vt:lpstr>
      <vt:lpstr>input_data2</vt:lpstr>
      <vt:lpstr>リスト</vt:lpstr>
      <vt:lpstr>様式第9号!Print_Area</vt:lpstr>
      <vt:lpstr>'様式第9号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2024-02-07T07:20:25Z</cp:lastPrinted>
  <dcterms:created xsi:type="dcterms:W3CDTF">2022-09-30T08:46:33Z</dcterms:created>
  <dcterms:modified xsi:type="dcterms:W3CDTF">2024-03-01T01:34:49Z</dcterms:modified>
</cp:coreProperties>
</file>