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95" activeTab="0"/>
  </bookViews>
  <sheets>
    <sheet name="R3-4-42" sheetId="1" r:id="rId1"/>
  </sheets>
  <definedNames>
    <definedName name="_xlnm.Print_Area" localSheetId="0">'R3-4-42'!$A$1:$Y$24</definedName>
  </definedNames>
  <calcPr fullCalcOnLoad="1"/>
</workbook>
</file>

<file path=xl/sharedStrings.xml><?xml version="1.0" encoding="utf-8"?>
<sst xmlns="http://schemas.openxmlformats.org/spreadsheetml/2006/main" count="43" uniqueCount="41">
  <si>
    <t>総　　数</t>
  </si>
  <si>
    <t>行政機関</t>
  </si>
  <si>
    <t>その他の
業務の
従事者</t>
  </si>
  <si>
    <t>勤務者</t>
  </si>
  <si>
    <t>臨床系の
大学院生</t>
  </si>
  <si>
    <t>医療機関の臨床系以外の
勤務者</t>
  </si>
  <si>
    <t>医療機関の臨床以外の
大学院生</t>
  </si>
  <si>
    <t>無職</t>
  </si>
  <si>
    <t>保健衛生
業務</t>
  </si>
  <si>
    <t>医療機関以外の教育機関又は研究機関の
勤務者</t>
  </si>
  <si>
    <t>不詳</t>
  </si>
  <si>
    <t>勤務者（医育機関付属の病院を除く）</t>
  </si>
  <si>
    <t>臨床系の
教官又は
教員及び大学院生以外の
従事者</t>
  </si>
  <si>
    <t>介護老人
保健施設の
従事者</t>
  </si>
  <si>
    <t>医療施設・介護老人保健施設・介護医療院以外の
従事者
総数</t>
  </si>
  <si>
    <t>※１：「臨床系の大学院生」、「臨床系の教官又は教員及び大学院生以外の従事者」は平成22年まで同一項目として集計</t>
  </si>
  <si>
    <t>※２：「医療機関の臨床以外の大学院生」、「医療機関の臨床系以外の勤務者」は平成22年まで同一項目として集計</t>
  </si>
  <si>
    <t>医療施設の
従事者
総数</t>
  </si>
  <si>
    <t>病院の
従事者
総数</t>
  </si>
  <si>
    <t>医育機関
付属の
勤務者
総数</t>
  </si>
  <si>
    <t>臨床系の
教官又は
教員</t>
  </si>
  <si>
    <t>診療所の
従事者
総数</t>
  </si>
  <si>
    <t>開設者
又は
法人の
代表者</t>
  </si>
  <si>
    <t>年</t>
  </si>
  <si>
    <t>表42　人口10万対歯科医師数の年次推移(主たる業務の種別（全市)）　</t>
  </si>
  <si>
    <t>(令和2年12月31日現在）</t>
  </si>
  <si>
    <t>介護
医療院
の
従事者</t>
  </si>
  <si>
    <t>算出には、平成22年、令和2年は国勢調査人口,他の年は全国推計人口（いずれも各年の10月１日現在）を用いた。</t>
  </si>
  <si>
    <t>平成
14年</t>
  </si>
  <si>
    <t>令和
2年</t>
  </si>
  <si>
    <t>行政機関・産業医・保健衛生業務の従事者総数</t>
  </si>
  <si>
    <r>
      <t>17.5</t>
    </r>
    <r>
      <rPr>
        <vertAlign val="superscript"/>
        <sz val="16"/>
        <rFont val="ＭＳ Ｐゴシック"/>
        <family val="3"/>
      </rPr>
      <t>※1</t>
    </r>
  </si>
  <si>
    <r>
      <t>2.9</t>
    </r>
    <r>
      <rPr>
        <vertAlign val="superscript"/>
        <sz val="16"/>
        <rFont val="ＭＳ Ｐゴシック"/>
        <family val="3"/>
      </rPr>
      <t>※2</t>
    </r>
  </si>
  <si>
    <r>
      <t>2.6</t>
    </r>
    <r>
      <rPr>
        <vertAlign val="superscript"/>
        <sz val="16"/>
        <rFont val="ＭＳ Ｐゴシック"/>
        <family val="3"/>
      </rPr>
      <t>※2</t>
    </r>
  </si>
  <si>
    <r>
      <t>18.5</t>
    </r>
    <r>
      <rPr>
        <vertAlign val="superscript"/>
        <sz val="16"/>
        <rFont val="ＭＳ Ｐゴシック"/>
        <family val="3"/>
      </rPr>
      <t>※1</t>
    </r>
  </si>
  <si>
    <r>
      <t>3.6</t>
    </r>
    <r>
      <rPr>
        <vertAlign val="superscript"/>
        <sz val="16"/>
        <rFont val="ＭＳ Ｐゴシック"/>
        <family val="3"/>
      </rPr>
      <t>※2</t>
    </r>
  </si>
  <si>
    <r>
      <t>15.8</t>
    </r>
    <r>
      <rPr>
        <vertAlign val="superscript"/>
        <sz val="16"/>
        <rFont val="ＭＳ Ｐゴシック"/>
        <family val="3"/>
      </rPr>
      <t>※1</t>
    </r>
  </si>
  <si>
    <r>
      <t>2.8</t>
    </r>
    <r>
      <rPr>
        <vertAlign val="superscript"/>
        <sz val="16"/>
        <rFont val="ＭＳ Ｐゴシック"/>
        <family val="3"/>
      </rPr>
      <t>※2</t>
    </r>
  </si>
  <si>
    <r>
      <t>18.1</t>
    </r>
    <r>
      <rPr>
        <vertAlign val="superscript"/>
        <sz val="16"/>
        <rFont val="ＭＳ Ｐゴシック"/>
        <family val="3"/>
      </rPr>
      <t>※1</t>
    </r>
  </si>
  <si>
    <r>
      <t>3.3</t>
    </r>
    <r>
      <rPr>
        <vertAlign val="superscript"/>
        <sz val="16"/>
        <rFont val="ＭＳ Ｐゴシック"/>
        <family val="3"/>
      </rPr>
      <t>※2</t>
    </r>
  </si>
  <si>
    <t>(厚生労働省「医師・歯科医師・薬剤師統計」（旧：医師・歯科医師・薬剤師調査））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</si>
</sst>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－&quot;_ ;\ &quot;…&quot;_ "/>
    <numFmt numFmtId="177" formatCode="_ * #,##0.0_ ;_ * \-#,##0.0_ ;_ * &quot;－&quot;_ ;\ &quot;…&quot;_ "/>
    <numFmt numFmtId="178" formatCode="_ * #,##0_ ;_ * \-#,##0_ ;_ * &quot;…&quot;_ ;\ &quot;…&quot;_ "/>
    <numFmt numFmtId="179" formatCode="_ * #,##0_________________ "/>
    <numFmt numFmtId="180" formatCode="_ * #,##0.0_ ;_ * \-#,##0.0_ ;_ * &quot;-&quot;?_ ;_ @_ "/>
  </numFmts>
  <fonts count="5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6"/>
      <name val="ＭＳ Ｐ明朝"/>
      <family val="1"/>
    </font>
    <font>
      <sz val="6"/>
      <name val="ＭＳ Ｐゴシック"/>
      <family val="3"/>
    </font>
    <font>
      <sz val="11"/>
      <name val="ＭＳ Ｐゴシック"/>
      <family val="3"/>
    </font>
    <font>
      <sz val="15"/>
      <name val="ＭＳ Ｐゴシック"/>
      <family val="3"/>
    </font>
    <font>
      <sz val="10"/>
      <name val="ＭＳ Ｐゴシック"/>
      <family val="3"/>
    </font>
    <font>
      <sz val="13"/>
      <name val="ＭＳ Ｐゴシック"/>
      <family val="3"/>
    </font>
    <font>
      <sz val="8.5"/>
      <name val="ＭＳ Ｐゴシック"/>
      <family val="3"/>
    </font>
    <font>
      <b/>
      <sz val="17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vertAlign val="superscript"/>
      <sz val="1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/>
      <bottom/>
    </border>
    <border>
      <left/>
      <right/>
      <top/>
      <bottom style="hair"/>
    </border>
    <border>
      <left style="thin"/>
      <right style="hair"/>
      <top/>
      <bottom/>
    </border>
    <border>
      <left style="thin"/>
      <right>
        <color indexed="63"/>
      </right>
      <top/>
      <bottom style="thin"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hair"/>
      <right/>
      <top/>
      <bottom style="thin"/>
    </border>
    <border>
      <left style="hair"/>
      <right style="thin"/>
      <top/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/>
      <bottom style="thin"/>
    </border>
    <border>
      <left>
        <color indexed="63"/>
      </left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hair"/>
      <right/>
      <top/>
      <bottom/>
    </border>
    <border>
      <left>
        <color indexed="63"/>
      </left>
      <right style="thin"/>
      <top style="thin"/>
      <bottom>
        <color indexed="63"/>
      </bottom>
    </border>
    <border>
      <left/>
      <right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/>
      <bottom/>
    </border>
    <border>
      <left style="hair"/>
      <right style="thin"/>
      <top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hair"/>
      <right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/>
    </border>
    <border>
      <left style="hair"/>
      <right/>
      <top style="hair"/>
      <bottom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95">
    <xf numFmtId="0" fontId="0" fillId="0" borderId="0" xfId="0" applyFont="1" applyAlignment="1">
      <alignment vertical="center"/>
    </xf>
    <xf numFmtId="0" fontId="5" fillId="0" borderId="0" xfId="61" applyFont="1">
      <alignment/>
      <protection/>
    </xf>
    <xf numFmtId="0" fontId="50" fillId="0" borderId="0" xfId="0" applyFont="1" applyAlignment="1">
      <alignment vertical="center"/>
    </xf>
    <xf numFmtId="0" fontId="6" fillId="0" borderId="0" xfId="61" applyFont="1" applyAlignment="1">
      <alignment/>
      <protection/>
    </xf>
    <xf numFmtId="0" fontId="6" fillId="0" borderId="0" xfId="61" applyFont="1" applyAlignment="1">
      <alignment horizontal="center"/>
      <protection/>
    </xf>
    <xf numFmtId="0" fontId="5" fillId="0" borderId="10" xfId="61" applyFont="1" applyBorder="1">
      <alignment/>
      <protection/>
    </xf>
    <xf numFmtId="0" fontId="50" fillId="0" borderId="0" xfId="0" applyFont="1" applyBorder="1" applyAlignment="1">
      <alignment vertical="center"/>
    </xf>
    <xf numFmtId="0" fontId="5" fillId="0" borderId="11" xfId="61" applyFont="1" applyBorder="1">
      <alignment/>
      <protection/>
    </xf>
    <xf numFmtId="0" fontId="5" fillId="0" borderId="12" xfId="61" applyFont="1" applyBorder="1">
      <alignment/>
      <protection/>
    </xf>
    <xf numFmtId="0" fontId="5" fillId="0" borderId="11" xfId="61" applyFont="1" applyBorder="1" applyAlignment="1">
      <alignment horizontal="distributed" vertical="distributed" wrapText="1"/>
      <protection/>
    </xf>
    <xf numFmtId="0" fontId="7" fillId="0" borderId="0" xfId="61" applyFont="1" applyBorder="1" applyAlignment="1">
      <alignment horizontal="distributed" vertical="distributed" wrapText="1"/>
      <protection/>
    </xf>
    <xf numFmtId="0" fontId="5" fillId="0" borderId="13" xfId="61" applyFont="1" applyBorder="1">
      <alignment/>
      <protection/>
    </xf>
    <xf numFmtId="0" fontId="50" fillId="0" borderId="0" xfId="0" applyFont="1" applyAlignment="1">
      <alignment horizontal="center" vertical="center"/>
    </xf>
    <xf numFmtId="0" fontId="50" fillId="0" borderId="0" xfId="0" applyNumberFormat="1" applyFont="1" applyAlignment="1">
      <alignment horizontal="center" vertical="center"/>
    </xf>
    <xf numFmtId="0" fontId="8" fillId="0" borderId="0" xfId="61" applyFont="1">
      <alignment/>
      <protection/>
    </xf>
    <xf numFmtId="0" fontId="9" fillId="0" borderId="0" xfId="61" applyFont="1">
      <alignment/>
      <protection/>
    </xf>
    <xf numFmtId="0" fontId="10" fillId="0" borderId="0" xfId="61" applyFont="1" applyAlignment="1">
      <alignment/>
      <protection/>
    </xf>
    <xf numFmtId="0" fontId="5" fillId="0" borderId="13" xfId="61" applyFont="1" applyBorder="1" applyAlignment="1">
      <alignment horizontal="distributed" vertical="distributed" wrapText="1"/>
      <protection/>
    </xf>
    <xf numFmtId="0" fontId="7" fillId="0" borderId="14" xfId="61" applyFont="1" applyBorder="1" applyAlignment="1">
      <alignment wrapText="1"/>
      <protection/>
    </xf>
    <xf numFmtId="0" fontId="7" fillId="0" borderId="15" xfId="61" applyFont="1" applyBorder="1" applyAlignment="1">
      <alignment wrapText="1"/>
      <protection/>
    </xf>
    <xf numFmtId="0" fontId="7" fillId="0" borderId="16" xfId="61" applyFont="1" applyBorder="1" applyAlignment="1">
      <alignment wrapText="1"/>
      <protection/>
    </xf>
    <xf numFmtId="0" fontId="7" fillId="0" borderId="10" xfId="61" applyFont="1" applyBorder="1" applyAlignment="1">
      <alignment wrapText="1"/>
      <protection/>
    </xf>
    <xf numFmtId="0" fontId="7" fillId="0" borderId="17" xfId="61" applyFont="1" applyBorder="1" applyAlignment="1">
      <alignment wrapText="1"/>
      <protection/>
    </xf>
    <xf numFmtId="0" fontId="7" fillId="0" borderId="18" xfId="61" applyFont="1" applyBorder="1" applyAlignment="1">
      <alignment wrapText="1"/>
      <protection/>
    </xf>
    <xf numFmtId="0" fontId="7" fillId="0" borderId="19" xfId="61" applyFont="1" applyBorder="1" applyAlignment="1">
      <alignment wrapText="1"/>
      <protection/>
    </xf>
    <xf numFmtId="0" fontId="50" fillId="0" borderId="20" xfId="0" applyFont="1" applyBorder="1" applyAlignment="1">
      <alignment vertical="center"/>
    </xf>
    <xf numFmtId="0" fontId="5" fillId="0" borderId="21" xfId="61" applyFont="1" applyBorder="1">
      <alignment/>
      <protection/>
    </xf>
    <xf numFmtId="0" fontId="5" fillId="0" borderId="13" xfId="61" applyFont="1" applyBorder="1" applyAlignment="1">
      <alignment horizontal="center" vertical="distributed" wrapText="1"/>
      <protection/>
    </xf>
    <xf numFmtId="0" fontId="5" fillId="0" borderId="22" xfId="61" applyFont="1" applyBorder="1">
      <alignment/>
      <protection/>
    </xf>
    <xf numFmtId="0" fontId="5" fillId="0" borderId="23" xfId="61" applyFont="1" applyBorder="1">
      <alignment/>
      <protection/>
    </xf>
    <xf numFmtId="0" fontId="5" fillId="0" borderId="24" xfId="61" applyFont="1" applyBorder="1" applyAlignment="1">
      <alignment horizontal="distributed" vertical="distributed" wrapText="1"/>
      <protection/>
    </xf>
    <xf numFmtId="0" fontId="5" fillId="0" borderId="24" xfId="61" applyFont="1" applyBorder="1" applyAlignment="1">
      <alignment horizontal="distributed" vertical="distributed" wrapText="1"/>
      <protection/>
    </xf>
    <xf numFmtId="0" fontId="5" fillId="0" borderId="22" xfId="61" applyFont="1" applyBorder="1" applyAlignment="1">
      <alignment horizontal="distributed" vertical="distributed" wrapText="1"/>
      <protection/>
    </xf>
    <xf numFmtId="0" fontId="5" fillId="0" borderId="23" xfId="61" applyFont="1" applyBorder="1" applyAlignment="1">
      <alignment horizontal="distributed" vertical="distributed" wrapText="1"/>
      <protection/>
    </xf>
    <xf numFmtId="0" fontId="7" fillId="0" borderId="20" xfId="61" applyFont="1" applyBorder="1">
      <alignment/>
      <protection/>
    </xf>
    <xf numFmtId="0" fontId="50" fillId="0" borderId="25" xfId="0" applyFont="1" applyBorder="1" applyAlignment="1">
      <alignment vertical="center"/>
    </xf>
    <xf numFmtId="0" fontId="50" fillId="0" borderId="26" xfId="0" applyFont="1" applyBorder="1" applyAlignment="1">
      <alignment vertical="center"/>
    </xf>
    <xf numFmtId="0" fontId="50" fillId="0" borderId="27" xfId="0" applyFont="1" applyBorder="1" applyAlignment="1">
      <alignment vertical="center"/>
    </xf>
    <xf numFmtId="0" fontId="5" fillId="0" borderId="22" xfId="61" applyFont="1" applyBorder="1" applyAlignment="1">
      <alignment vertical="distributed" wrapText="1"/>
      <protection/>
    </xf>
    <xf numFmtId="0" fontId="11" fillId="0" borderId="0" xfId="61" applyFont="1">
      <alignment/>
      <protection/>
    </xf>
    <xf numFmtId="0" fontId="12" fillId="0" borderId="28" xfId="61" applyFont="1" applyBorder="1" applyAlignment="1" quotePrefix="1">
      <alignment horizontal="center" vertical="center" wrapText="1"/>
      <protection/>
    </xf>
    <xf numFmtId="177" fontId="12" fillId="0" borderId="28" xfId="61" applyNumberFormat="1" applyFont="1" applyBorder="1" applyAlignment="1">
      <alignment horizontal="right" vertical="center"/>
      <protection/>
    </xf>
    <xf numFmtId="177" fontId="12" fillId="0" borderId="13" xfId="61" applyNumberFormat="1" applyFont="1" applyBorder="1" applyAlignment="1">
      <alignment horizontal="right" vertical="center"/>
      <protection/>
    </xf>
    <xf numFmtId="177" fontId="12" fillId="0" borderId="24" xfId="61" applyNumberFormat="1" applyFont="1" applyBorder="1" applyAlignment="1">
      <alignment horizontal="right" vertical="center"/>
      <protection/>
    </xf>
    <xf numFmtId="177" fontId="12" fillId="0" borderId="29" xfId="61" applyNumberFormat="1" applyFont="1" applyBorder="1" applyAlignment="1">
      <alignment horizontal="right" vertical="center"/>
      <protection/>
    </xf>
    <xf numFmtId="177" fontId="12" fillId="0" borderId="0" xfId="61" applyNumberFormat="1" applyFont="1" applyBorder="1" applyAlignment="1">
      <alignment horizontal="right" vertical="center"/>
      <protection/>
    </xf>
    <xf numFmtId="177" fontId="12" fillId="0" borderId="11" xfId="61" applyNumberFormat="1" applyFont="1" applyBorder="1" applyAlignment="1">
      <alignment horizontal="right" vertical="center"/>
      <protection/>
    </xf>
    <xf numFmtId="176" fontId="12" fillId="0" borderId="30" xfId="61" applyNumberFormat="1" applyFont="1" applyFill="1" applyBorder="1" applyAlignment="1">
      <alignment horizontal="right" vertical="center"/>
      <protection/>
    </xf>
    <xf numFmtId="0" fontId="12" fillId="0" borderId="31" xfId="61" applyFont="1" applyBorder="1" applyAlignment="1" quotePrefix="1">
      <alignment horizontal="center" vertical="center"/>
      <protection/>
    </xf>
    <xf numFmtId="177" fontId="12" fillId="0" borderId="31" xfId="61" applyNumberFormat="1" applyFont="1" applyBorder="1" applyAlignment="1">
      <alignment horizontal="right" vertical="center"/>
      <protection/>
    </xf>
    <xf numFmtId="177" fontId="12" fillId="0" borderId="32" xfId="61" applyNumberFormat="1" applyFont="1" applyBorder="1" applyAlignment="1">
      <alignment horizontal="right" vertical="center"/>
      <protection/>
    </xf>
    <xf numFmtId="177" fontId="12" fillId="0" borderId="33" xfId="61" applyNumberFormat="1" applyFont="1" applyBorder="1" applyAlignment="1">
      <alignment horizontal="right" vertical="center"/>
      <protection/>
    </xf>
    <xf numFmtId="177" fontId="12" fillId="0" borderId="34" xfId="61" applyNumberFormat="1" applyFont="1" applyBorder="1" applyAlignment="1">
      <alignment horizontal="right" vertical="center"/>
      <protection/>
    </xf>
    <xf numFmtId="177" fontId="12" fillId="0" borderId="26" xfId="61" applyNumberFormat="1" applyFont="1" applyBorder="1" applyAlignment="1">
      <alignment horizontal="right" vertical="center"/>
      <protection/>
    </xf>
    <xf numFmtId="177" fontId="12" fillId="0" borderId="35" xfId="61" applyNumberFormat="1" applyFont="1" applyBorder="1" applyAlignment="1">
      <alignment horizontal="right" vertical="center"/>
      <protection/>
    </xf>
    <xf numFmtId="176" fontId="12" fillId="0" borderId="36" xfId="61" applyNumberFormat="1" applyFont="1" applyFill="1" applyBorder="1" applyAlignment="1">
      <alignment horizontal="right" vertical="center"/>
      <protection/>
    </xf>
    <xf numFmtId="0" fontId="12" fillId="0" borderId="28" xfId="61" applyFont="1" applyBorder="1" applyAlignment="1" quotePrefix="1">
      <alignment horizontal="center" vertical="center"/>
      <protection/>
    </xf>
    <xf numFmtId="177" fontId="12" fillId="0" borderId="32" xfId="61" applyNumberFormat="1" applyFont="1" applyFill="1" applyBorder="1" applyAlignment="1">
      <alignment horizontal="right" vertical="center"/>
      <protection/>
    </xf>
    <xf numFmtId="177" fontId="12" fillId="0" borderId="13" xfId="61" applyNumberFormat="1" applyFont="1" applyFill="1" applyBorder="1" applyAlignment="1">
      <alignment horizontal="right" vertical="center"/>
      <protection/>
    </xf>
    <xf numFmtId="0" fontId="12" fillId="0" borderId="37" xfId="61" applyFont="1" applyBorder="1" applyAlignment="1" quotePrefix="1">
      <alignment horizontal="center" vertical="center" wrapText="1"/>
      <protection/>
    </xf>
    <xf numFmtId="177" fontId="12" fillId="0" borderId="37" xfId="61" applyNumberFormat="1" applyFont="1" applyBorder="1" applyAlignment="1">
      <alignment horizontal="right" vertical="center"/>
      <protection/>
    </xf>
    <xf numFmtId="177" fontId="12" fillId="0" borderId="38" xfId="61" applyNumberFormat="1" applyFont="1" applyFill="1" applyBorder="1" applyAlignment="1">
      <alignment horizontal="right" vertical="center"/>
      <protection/>
    </xf>
    <xf numFmtId="177" fontId="12" fillId="0" borderId="39" xfId="61" applyNumberFormat="1" applyFont="1" applyBorder="1" applyAlignment="1">
      <alignment horizontal="right" vertical="center"/>
      <protection/>
    </xf>
    <xf numFmtId="177" fontId="12" fillId="0" borderId="38" xfId="61" applyNumberFormat="1" applyFont="1" applyBorder="1" applyAlignment="1">
      <alignment horizontal="right" vertical="center"/>
      <protection/>
    </xf>
    <xf numFmtId="177" fontId="12" fillId="0" borderId="40" xfId="61" applyNumberFormat="1" applyFont="1" applyBorder="1" applyAlignment="1">
      <alignment horizontal="right" vertical="center"/>
      <protection/>
    </xf>
    <xf numFmtId="177" fontId="12" fillId="0" borderId="41" xfId="61" applyNumberFormat="1" applyFont="1" applyBorder="1" applyAlignment="1">
      <alignment horizontal="right" vertical="center"/>
      <protection/>
    </xf>
    <xf numFmtId="177" fontId="12" fillId="0" borderId="27" xfId="61" applyNumberFormat="1" applyFont="1" applyBorder="1" applyAlignment="1">
      <alignment horizontal="right" vertical="center"/>
      <protection/>
    </xf>
    <xf numFmtId="176" fontId="12" fillId="0" borderId="42" xfId="61" applyNumberFormat="1" applyFont="1" applyFill="1" applyBorder="1" applyAlignment="1">
      <alignment horizontal="right" vertical="center"/>
      <protection/>
    </xf>
    <xf numFmtId="0" fontId="11" fillId="0" borderId="10" xfId="61" applyFont="1" applyBorder="1" applyAlignment="1">
      <alignment horizontal="right"/>
      <protection/>
    </xf>
    <xf numFmtId="0" fontId="5" fillId="0" borderId="43" xfId="61" applyFont="1" applyBorder="1" applyAlignment="1">
      <alignment horizontal="distributed" vertical="distributed" wrapText="1"/>
      <protection/>
    </xf>
    <xf numFmtId="0" fontId="5" fillId="0" borderId="30" xfId="61" applyFont="1" applyBorder="1" applyAlignment="1">
      <alignment horizontal="distributed" vertical="distributed" wrapText="1"/>
      <protection/>
    </xf>
    <xf numFmtId="0" fontId="7" fillId="0" borderId="0" xfId="61" applyFont="1" applyBorder="1" applyAlignment="1">
      <alignment horizontal="center" vertical="distributed" wrapText="1"/>
      <protection/>
    </xf>
    <xf numFmtId="0" fontId="5" fillId="0" borderId="24" xfId="61" applyFont="1" applyBorder="1" applyAlignment="1">
      <alignment horizontal="center" vertical="distributed" wrapText="1"/>
      <protection/>
    </xf>
    <xf numFmtId="0" fontId="7" fillId="0" borderId="0" xfId="61" applyFont="1" applyBorder="1" applyAlignment="1">
      <alignment horizontal="distributed" vertical="distributed" wrapText="1"/>
      <protection/>
    </xf>
    <xf numFmtId="0" fontId="5" fillId="0" borderId="28" xfId="61" applyFont="1" applyBorder="1" applyAlignment="1">
      <alignment horizontal="distributed" vertical="distributed" wrapText="1"/>
      <protection/>
    </xf>
    <xf numFmtId="0" fontId="5" fillId="0" borderId="13" xfId="61" applyFont="1" applyBorder="1" applyAlignment="1">
      <alignment horizontal="distributed" vertical="distributed" wrapText="1"/>
      <protection/>
    </xf>
    <xf numFmtId="0" fontId="5" fillId="0" borderId="29" xfId="61" applyFont="1" applyBorder="1" applyAlignment="1">
      <alignment horizontal="distributed" vertical="distributed" wrapText="1"/>
      <protection/>
    </xf>
    <xf numFmtId="0" fontId="5" fillId="0" borderId="44" xfId="61" applyFont="1" applyBorder="1" applyAlignment="1">
      <alignment horizontal="distributed" vertical="distributed" wrapText="1"/>
      <protection/>
    </xf>
    <xf numFmtId="0" fontId="5" fillId="0" borderId="11" xfId="61" applyFont="1" applyBorder="1" applyAlignment="1">
      <alignment horizontal="distributed" vertical="distributed" wrapText="1"/>
      <protection/>
    </xf>
    <xf numFmtId="0" fontId="12" fillId="0" borderId="31" xfId="61" applyNumberFormat="1" applyFont="1" applyBorder="1" applyAlignment="1">
      <alignment horizontal="center" vertical="center"/>
      <protection/>
    </xf>
    <xf numFmtId="0" fontId="12" fillId="0" borderId="45" xfId="61" applyNumberFormat="1" applyFont="1" applyBorder="1" applyAlignment="1">
      <alignment horizontal="center" vertical="center"/>
      <protection/>
    </xf>
    <xf numFmtId="0" fontId="12" fillId="0" borderId="28" xfId="61" applyNumberFormat="1" applyFont="1" applyBorder="1" applyAlignment="1">
      <alignment horizontal="center" vertical="center"/>
      <protection/>
    </xf>
    <xf numFmtId="0" fontId="12" fillId="0" borderId="46" xfId="61" applyNumberFormat="1" applyFont="1" applyBorder="1" applyAlignment="1">
      <alignment horizontal="center" vertical="center"/>
      <protection/>
    </xf>
    <xf numFmtId="0" fontId="12" fillId="0" borderId="24" xfId="61" applyNumberFormat="1" applyFont="1" applyBorder="1" applyAlignment="1">
      <alignment horizontal="center" vertical="center"/>
      <protection/>
    </xf>
    <xf numFmtId="0" fontId="12" fillId="0" borderId="0" xfId="61" applyNumberFormat="1" applyFont="1" applyBorder="1" applyAlignment="1">
      <alignment horizontal="center" vertical="center"/>
      <protection/>
    </xf>
    <xf numFmtId="0" fontId="12" fillId="0" borderId="33" xfId="61" applyNumberFormat="1" applyFont="1" applyBorder="1" applyAlignment="1">
      <alignment horizontal="center" vertical="center"/>
      <protection/>
    </xf>
    <xf numFmtId="0" fontId="12" fillId="0" borderId="26" xfId="61" applyNumberFormat="1" applyFont="1" applyBorder="1" applyAlignment="1">
      <alignment horizontal="center" vertical="center"/>
      <protection/>
    </xf>
    <xf numFmtId="0" fontId="11" fillId="0" borderId="47" xfId="61" applyFont="1" applyBorder="1" applyAlignment="1">
      <alignment horizontal="right" vertical="top"/>
      <protection/>
    </xf>
    <xf numFmtId="0" fontId="5" fillId="0" borderId="43" xfId="61" applyFont="1" applyBorder="1" applyAlignment="1">
      <alignment horizontal="center" vertical="distributed" wrapText="1"/>
      <protection/>
    </xf>
    <xf numFmtId="0" fontId="5" fillId="0" borderId="30" xfId="61" applyFont="1" applyBorder="1" applyAlignment="1">
      <alignment horizontal="center" vertical="distributed" wrapText="1"/>
      <protection/>
    </xf>
    <xf numFmtId="0" fontId="5" fillId="0" borderId="48" xfId="61" applyFont="1" applyBorder="1" applyAlignment="1">
      <alignment horizontal="center" vertical="distributed" wrapText="1"/>
      <protection/>
    </xf>
    <xf numFmtId="0" fontId="5" fillId="0" borderId="28" xfId="61" applyFont="1" applyBorder="1" applyAlignment="1">
      <alignment horizontal="center" vertical="distributed" wrapText="1"/>
      <protection/>
    </xf>
    <xf numFmtId="0" fontId="5" fillId="0" borderId="48" xfId="61" applyFont="1" applyBorder="1" applyAlignment="1">
      <alignment horizontal="distributed" vertical="distributed" wrapText="1"/>
      <protection/>
    </xf>
    <xf numFmtId="0" fontId="5" fillId="0" borderId="24" xfId="61" applyFont="1" applyBorder="1" applyAlignment="1">
      <alignment horizontal="distributed" vertical="distributed" wrapText="1"/>
      <protection/>
    </xf>
    <xf numFmtId="0" fontId="5" fillId="0" borderId="49" xfId="61" applyFont="1" applyBorder="1" applyAlignment="1">
      <alignment horizontal="distributed" vertical="distributed" wrapText="1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5"/>
  <sheetViews>
    <sheetView tabSelected="1" zoomScale="70" zoomScaleNormal="70" zoomScaleSheetLayoutView="85" workbookViewId="0" topLeftCell="A1">
      <selection activeCell="I2" sqref="I2"/>
    </sheetView>
  </sheetViews>
  <sheetFormatPr defaultColWidth="9.140625" defaultRowHeight="15"/>
  <cols>
    <col min="1" max="1" width="10.28125" style="2" customWidth="1"/>
    <col min="2" max="25" width="11.57421875" style="2" customWidth="1"/>
    <col min="26" max="16384" width="9.00390625" style="2" customWidth="1"/>
  </cols>
  <sheetData>
    <row r="1" spans="1:24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2" ht="20.25">
      <c r="A2" s="16" t="s">
        <v>24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4"/>
    </row>
    <row r="3" spans="1:25" ht="20.25">
      <c r="A3" s="16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68" t="s">
        <v>25</v>
      </c>
      <c r="W3" s="68"/>
      <c r="X3" s="68"/>
      <c r="Y3" s="68"/>
    </row>
    <row r="4" spans="1:25" ht="24.75" customHeight="1">
      <c r="A4" s="88" t="s">
        <v>23</v>
      </c>
      <c r="B4" s="90" t="s">
        <v>0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35"/>
    </row>
    <row r="5" spans="1:31" ht="24.75" customHeight="1">
      <c r="A5" s="89"/>
      <c r="B5" s="91"/>
      <c r="C5" s="74" t="s">
        <v>17</v>
      </c>
      <c r="D5" s="5"/>
      <c r="E5" s="5"/>
      <c r="F5" s="5"/>
      <c r="G5" s="5"/>
      <c r="H5" s="5"/>
      <c r="I5" s="5"/>
      <c r="J5" s="5"/>
      <c r="K5" s="5"/>
      <c r="L5" s="5"/>
      <c r="M5" s="26"/>
      <c r="N5" s="75" t="s">
        <v>13</v>
      </c>
      <c r="O5" s="93" t="s">
        <v>26</v>
      </c>
      <c r="P5" s="74" t="s">
        <v>14</v>
      </c>
      <c r="Q5" s="5"/>
      <c r="R5" s="5"/>
      <c r="S5" s="5"/>
      <c r="T5" s="38"/>
      <c r="U5" s="5"/>
      <c r="V5" s="26"/>
      <c r="W5" s="74" t="s">
        <v>2</v>
      </c>
      <c r="X5" s="74" t="s">
        <v>7</v>
      </c>
      <c r="Y5" s="69" t="s">
        <v>10</v>
      </c>
      <c r="Z5" s="6"/>
      <c r="AA5" s="6"/>
      <c r="AB5" s="6"/>
      <c r="AC5" s="6"/>
      <c r="AD5" s="6"/>
      <c r="AE5" s="6"/>
    </row>
    <row r="6" spans="1:35" ht="24.75" customHeight="1">
      <c r="A6" s="89"/>
      <c r="B6" s="91"/>
      <c r="C6" s="74"/>
      <c r="D6" s="74" t="s">
        <v>18</v>
      </c>
      <c r="E6" s="28"/>
      <c r="F6" s="28"/>
      <c r="G6" s="28"/>
      <c r="H6" s="28"/>
      <c r="I6" s="28"/>
      <c r="J6" s="29"/>
      <c r="K6" s="74" t="s">
        <v>21</v>
      </c>
      <c r="L6" s="28"/>
      <c r="M6" s="29"/>
      <c r="N6" s="75"/>
      <c r="O6" s="93"/>
      <c r="P6" s="74"/>
      <c r="Q6" s="11"/>
      <c r="R6" s="7"/>
      <c r="S6" s="7"/>
      <c r="T6" s="72" t="s">
        <v>30</v>
      </c>
      <c r="U6" s="8"/>
      <c r="V6" s="8"/>
      <c r="W6" s="74"/>
      <c r="X6" s="74"/>
      <c r="Y6" s="70"/>
      <c r="Z6" s="6"/>
      <c r="AA6" s="6"/>
      <c r="AB6" s="6"/>
      <c r="AC6" s="6"/>
      <c r="AD6" s="6"/>
      <c r="AE6" s="6"/>
      <c r="AF6" s="6"/>
      <c r="AG6" s="6"/>
      <c r="AH6" s="6"/>
      <c r="AI6" s="6"/>
    </row>
    <row r="7" spans="1:35" ht="24.75" customHeight="1">
      <c r="A7" s="89"/>
      <c r="B7" s="91"/>
      <c r="C7" s="74"/>
      <c r="D7" s="74"/>
      <c r="E7" s="27"/>
      <c r="F7" s="31"/>
      <c r="G7" s="92" t="s">
        <v>19</v>
      </c>
      <c r="H7" s="32"/>
      <c r="I7" s="32"/>
      <c r="J7" s="33"/>
      <c r="K7" s="74"/>
      <c r="L7" s="75" t="s">
        <v>22</v>
      </c>
      <c r="M7" s="76" t="s">
        <v>3</v>
      </c>
      <c r="N7" s="75"/>
      <c r="O7" s="93"/>
      <c r="P7" s="74"/>
      <c r="Q7" s="75" t="s">
        <v>6</v>
      </c>
      <c r="R7" s="78" t="s">
        <v>5</v>
      </c>
      <c r="S7" s="78" t="s">
        <v>9</v>
      </c>
      <c r="T7" s="72"/>
      <c r="U7" s="77" t="s">
        <v>1</v>
      </c>
      <c r="V7" s="94" t="s">
        <v>8</v>
      </c>
      <c r="W7" s="74"/>
      <c r="X7" s="74"/>
      <c r="Y7" s="70"/>
      <c r="Z7" s="6"/>
      <c r="AA7" s="10"/>
      <c r="AB7" s="6"/>
      <c r="AC7" s="6"/>
      <c r="AD7" s="6"/>
      <c r="AE7" s="6"/>
      <c r="AF7" s="6"/>
      <c r="AG7" s="6"/>
      <c r="AH7" s="6"/>
      <c r="AI7" s="6"/>
    </row>
    <row r="8" spans="1:35" ht="86.25" customHeight="1">
      <c r="A8" s="89"/>
      <c r="B8" s="91"/>
      <c r="C8" s="74"/>
      <c r="D8" s="74"/>
      <c r="E8" s="17" t="s">
        <v>22</v>
      </c>
      <c r="F8" s="30" t="s">
        <v>11</v>
      </c>
      <c r="G8" s="74"/>
      <c r="H8" s="17" t="s">
        <v>20</v>
      </c>
      <c r="I8" s="9" t="s">
        <v>4</v>
      </c>
      <c r="J8" s="30" t="s">
        <v>12</v>
      </c>
      <c r="K8" s="74"/>
      <c r="L8" s="75"/>
      <c r="M8" s="76"/>
      <c r="N8" s="75"/>
      <c r="O8" s="93"/>
      <c r="P8" s="74"/>
      <c r="Q8" s="75"/>
      <c r="R8" s="78"/>
      <c r="S8" s="78"/>
      <c r="T8" s="72"/>
      <c r="U8" s="78"/>
      <c r="V8" s="93"/>
      <c r="W8" s="74"/>
      <c r="X8" s="74"/>
      <c r="Y8" s="70"/>
      <c r="Z8" s="6"/>
      <c r="AA8" s="6"/>
      <c r="AB8" s="71"/>
      <c r="AC8" s="73"/>
      <c r="AD8" s="6"/>
      <c r="AE8" s="6"/>
      <c r="AF8" s="6"/>
      <c r="AG8" s="6"/>
      <c r="AH8" s="6"/>
      <c r="AI8" s="6"/>
    </row>
    <row r="9" spans="1:35" ht="23.25" customHeight="1">
      <c r="A9" s="34"/>
      <c r="B9" s="21"/>
      <c r="C9" s="18"/>
      <c r="D9" s="18"/>
      <c r="E9" s="19"/>
      <c r="F9" s="22"/>
      <c r="G9" s="18"/>
      <c r="H9" s="19"/>
      <c r="I9" s="20"/>
      <c r="J9" s="22"/>
      <c r="K9" s="18"/>
      <c r="L9" s="19"/>
      <c r="M9" s="23"/>
      <c r="N9" s="19"/>
      <c r="O9" s="22"/>
      <c r="P9" s="18"/>
      <c r="Q9" s="19"/>
      <c r="R9" s="20"/>
      <c r="S9" s="24"/>
      <c r="T9" s="21"/>
      <c r="U9" s="20"/>
      <c r="V9" s="22"/>
      <c r="W9" s="18"/>
      <c r="X9" s="18"/>
      <c r="Y9" s="25"/>
      <c r="Z9" s="6"/>
      <c r="AA9" s="6"/>
      <c r="AB9" s="71"/>
      <c r="AC9" s="73"/>
      <c r="AD9" s="6"/>
      <c r="AE9" s="6"/>
      <c r="AF9" s="6"/>
      <c r="AG9" s="6"/>
      <c r="AH9" s="6"/>
      <c r="AI9" s="6"/>
    </row>
    <row r="10" spans="1:25" ht="79.5" customHeight="1">
      <c r="A10" s="40" t="s">
        <v>28</v>
      </c>
      <c r="B10" s="41">
        <v>101</v>
      </c>
      <c r="C10" s="41">
        <v>95.6</v>
      </c>
      <c r="D10" s="41">
        <v>31.6</v>
      </c>
      <c r="E10" s="42">
        <v>0</v>
      </c>
      <c r="F10" s="43">
        <v>3.3</v>
      </c>
      <c r="G10" s="41">
        <v>28.3</v>
      </c>
      <c r="H10" s="42">
        <v>10.8</v>
      </c>
      <c r="I10" s="83" t="s">
        <v>31</v>
      </c>
      <c r="J10" s="84"/>
      <c r="K10" s="41">
        <v>64</v>
      </c>
      <c r="L10" s="42">
        <v>47.1</v>
      </c>
      <c r="M10" s="44">
        <v>16.9</v>
      </c>
      <c r="N10" s="42">
        <v>0</v>
      </c>
      <c r="O10" s="45">
        <v>0</v>
      </c>
      <c r="P10" s="41">
        <v>4.1</v>
      </c>
      <c r="Q10" s="81" t="s">
        <v>32</v>
      </c>
      <c r="R10" s="82"/>
      <c r="S10" s="46">
        <v>0.1</v>
      </c>
      <c r="T10" s="46">
        <v>1.1</v>
      </c>
      <c r="U10" s="46">
        <v>0.9</v>
      </c>
      <c r="V10" s="43">
        <v>0.2</v>
      </c>
      <c r="W10" s="41">
        <v>0.2</v>
      </c>
      <c r="X10" s="41">
        <v>1.1</v>
      </c>
      <c r="Y10" s="47">
        <v>0</v>
      </c>
    </row>
    <row r="11" spans="1:25" s="36" customFormat="1" ht="79.5" customHeight="1">
      <c r="A11" s="48">
        <v>16</v>
      </c>
      <c r="B11" s="49">
        <v>102.8</v>
      </c>
      <c r="C11" s="49">
        <v>98.7</v>
      </c>
      <c r="D11" s="49">
        <v>31.6</v>
      </c>
      <c r="E11" s="50">
        <v>0</v>
      </c>
      <c r="F11" s="51">
        <v>3.3</v>
      </c>
      <c r="G11" s="49">
        <v>28.3</v>
      </c>
      <c r="H11" s="50">
        <v>10.7</v>
      </c>
      <c r="I11" s="85" t="s">
        <v>31</v>
      </c>
      <c r="J11" s="86"/>
      <c r="K11" s="49">
        <v>67.2</v>
      </c>
      <c r="L11" s="50">
        <v>48</v>
      </c>
      <c r="M11" s="52">
        <v>19.2</v>
      </c>
      <c r="N11" s="50">
        <v>0</v>
      </c>
      <c r="O11" s="53">
        <v>0</v>
      </c>
      <c r="P11" s="49">
        <v>3.5</v>
      </c>
      <c r="Q11" s="79" t="s">
        <v>33</v>
      </c>
      <c r="R11" s="80"/>
      <c r="S11" s="54">
        <v>0.2</v>
      </c>
      <c r="T11" s="54">
        <v>0.7</v>
      </c>
      <c r="U11" s="54">
        <v>0.7</v>
      </c>
      <c r="V11" s="51">
        <v>0</v>
      </c>
      <c r="W11" s="49">
        <v>0.2</v>
      </c>
      <c r="X11" s="49">
        <v>0.4</v>
      </c>
      <c r="Y11" s="55">
        <v>0</v>
      </c>
    </row>
    <row r="12" spans="1:25" ht="79.5" customHeight="1">
      <c r="A12" s="56">
        <v>18</v>
      </c>
      <c r="B12" s="41">
        <v>106.5</v>
      </c>
      <c r="C12" s="41">
        <v>101.1</v>
      </c>
      <c r="D12" s="41">
        <v>32.9</v>
      </c>
      <c r="E12" s="42">
        <v>0</v>
      </c>
      <c r="F12" s="43">
        <v>3.5</v>
      </c>
      <c r="G12" s="41">
        <v>29.4</v>
      </c>
      <c r="H12" s="42">
        <v>10.9</v>
      </c>
      <c r="I12" s="83" t="s">
        <v>34</v>
      </c>
      <c r="J12" s="84"/>
      <c r="K12" s="41">
        <v>68.2</v>
      </c>
      <c r="L12" s="42">
        <v>48.2</v>
      </c>
      <c r="M12" s="44">
        <v>20</v>
      </c>
      <c r="N12" s="42">
        <v>0</v>
      </c>
      <c r="O12" s="45">
        <v>0</v>
      </c>
      <c r="P12" s="41">
        <v>4.5</v>
      </c>
      <c r="Q12" s="81" t="s">
        <v>35</v>
      </c>
      <c r="R12" s="82"/>
      <c r="S12" s="46">
        <v>0.1</v>
      </c>
      <c r="T12" s="43">
        <v>0.8</v>
      </c>
      <c r="U12" s="46">
        <v>0.8</v>
      </c>
      <c r="V12" s="43">
        <v>0</v>
      </c>
      <c r="W12" s="41">
        <v>0.2</v>
      </c>
      <c r="X12" s="41">
        <v>0.8</v>
      </c>
      <c r="Y12" s="47">
        <v>0</v>
      </c>
    </row>
    <row r="13" spans="1:25" s="36" customFormat="1" ht="79.5" customHeight="1">
      <c r="A13" s="48">
        <v>20</v>
      </c>
      <c r="B13" s="49">
        <v>104.8</v>
      </c>
      <c r="C13" s="49">
        <v>99.6</v>
      </c>
      <c r="D13" s="49">
        <v>28.5</v>
      </c>
      <c r="E13" s="50">
        <v>0</v>
      </c>
      <c r="F13" s="51">
        <v>2.9</v>
      </c>
      <c r="G13" s="49">
        <v>25.6</v>
      </c>
      <c r="H13" s="50">
        <v>9.8</v>
      </c>
      <c r="I13" s="85" t="s">
        <v>36</v>
      </c>
      <c r="J13" s="86"/>
      <c r="K13" s="49">
        <v>71.1</v>
      </c>
      <c r="L13" s="50">
        <v>48.9</v>
      </c>
      <c r="M13" s="52">
        <v>22.2</v>
      </c>
      <c r="N13" s="50">
        <v>0</v>
      </c>
      <c r="O13" s="53">
        <v>0</v>
      </c>
      <c r="P13" s="49">
        <v>4.2</v>
      </c>
      <c r="Q13" s="79" t="s">
        <v>37</v>
      </c>
      <c r="R13" s="80"/>
      <c r="S13" s="54">
        <v>0.7</v>
      </c>
      <c r="T13" s="51">
        <v>0.7</v>
      </c>
      <c r="U13" s="54">
        <v>0.7</v>
      </c>
      <c r="V13" s="51">
        <v>0</v>
      </c>
      <c r="W13" s="49">
        <v>0.3</v>
      </c>
      <c r="X13" s="49">
        <v>0.8</v>
      </c>
      <c r="Y13" s="55">
        <v>0</v>
      </c>
    </row>
    <row r="14" spans="1:30" ht="79.5" customHeight="1">
      <c r="A14" s="56">
        <v>22</v>
      </c>
      <c r="B14" s="41">
        <v>110.1</v>
      </c>
      <c r="C14" s="41">
        <v>104.7</v>
      </c>
      <c r="D14" s="41">
        <v>31.1</v>
      </c>
      <c r="E14" s="42">
        <v>0</v>
      </c>
      <c r="F14" s="43">
        <v>3.2</v>
      </c>
      <c r="G14" s="41">
        <v>27.9</v>
      </c>
      <c r="H14" s="42">
        <v>9.8</v>
      </c>
      <c r="I14" s="83" t="s">
        <v>38</v>
      </c>
      <c r="J14" s="84"/>
      <c r="K14" s="41">
        <v>73.6</v>
      </c>
      <c r="L14" s="42">
        <v>48.9</v>
      </c>
      <c r="M14" s="44">
        <v>24.8</v>
      </c>
      <c r="N14" s="42">
        <v>0</v>
      </c>
      <c r="O14" s="45">
        <v>0</v>
      </c>
      <c r="P14" s="41">
        <v>4.7</v>
      </c>
      <c r="Q14" s="81" t="s">
        <v>39</v>
      </c>
      <c r="R14" s="82"/>
      <c r="S14" s="46">
        <v>0.5</v>
      </c>
      <c r="T14" s="43">
        <v>1</v>
      </c>
      <c r="U14" s="46">
        <v>1</v>
      </c>
      <c r="V14" s="43">
        <v>0</v>
      </c>
      <c r="W14" s="41">
        <v>0.4</v>
      </c>
      <c r="X14" s="41">
        <v>0.4</v>
      </c>
      <c r="Y14" s="47">
        <v>0</v>
      </c>
      <c r="AD14" s="12"/>
    </row>
    <row r="15" spans="1:25" s="36" customFormat="1" ht="79.5" customHeight="1">
      <c r="A15" s="48">
        <v>24</v>
      </c>
      <c r="B15" s="49">
        <v>111.2</v>
      </c>
      <c r="C15" s="49">
        <v>104.6</v>
      </c>
      <c r="D15" s="49">
        <v>29.2</v>
      </c>
      <c r="E15" s="50">
        <v>0</v>
      </c>
      <c r="F15" s="51">
        <v>3</v>
      </c>
      <c r="G15" s="49">
        <v>26.2</v>
      </c>
      <c r="H15" s="50">
        <v>10</v>
      </c>
      <c r="I15" s="54">
        <v>9</v>
      </c>
      <c r="J15" s="51">
        <v>7.3</v>
      </c>
      <c r="K15" s="49">
        <v>75.4</v>
      </c>
      <c r="L15" s="50">
        <v>50</v>
      </c>
      <c r="M15" s="52">
        <v>25.4</v>
      </c>
      <c r="N15" s="50">
        <v>0</v>
      </c>
      <c r="O15" s="53">
        <v>0</v>
      </c>
      <c r="P15" s="49">
        <f>SUM(Q15:T15)</f>
        <v>4.6</v>
      </c>
      <c r="Q15" s="50">
        <v>0.5</v>
      </c>
      <c r="R15" s="54">
        <v>3</v>
      </c>
      <c r="S15" s="54">
        <v>0.3</v>
      </c>
      <c r="T15" s="51">
        <v>0.8</v>
      </c>
      <c r="U15" s="54">
        <v>0.8</v>
      </c>
      <c r="V15" s="51">
        <v>0</v>
      </c>
      <c r="W15" s="49">
        <v>0.5</v>
      </c>
      <c r="X15" s="49">
        <v>1.6</v>
      </c>
      <c r="Y15" s="55">
        <v>0</v>
      </c>
    </row>
    <row r="16" spans="1:25" s="36" customFormat="1" ht="79.5" customHeight="1">
      <c r="A16" s="48">
        <v>26</v>
      </c>
      <c r="B16" s="49">
        <v>110.8</v>
      </c>
      <c r="C16" s="49">
        <v>103.9</v>
      </c>
      <c r="D16" s="49">
        <v>28</v>
      </c>
      <c r="E16" s="57">
        <v>0</v>
      </c>
      <c r="F16" s="51">
        <v>3.3</v>
      </c>
      <c r="G16" s="49">
        <v>24.7</v>
      </c>
      <c r="H16" s="50">
        <v>9.3</v>
      </c>
      <c r="I16" s="54">
        <v>8.3</v>
      </c>
      <c r="J16" s="51">
        <v>7.1</v>
      </c>
      <c r="K16" s="49">
        <v>76</v>
      </c>
      <c r="L16" s="50">
        <v>48.9</v>
      </c>
      <c r="M16" s="52">
        <v>27</v>
      </c>
      <c r="N16" s="50">
        <v>0</v>
      </c>
      <c r="O16" s="53">
        <v>0</v>
      </c>
      <c r="P16" s="49">
        <f>SUM(Q16:T16)</f>
        <v>5.4</v>
      </c>
      <c r="Q16" s="50">
        <v>0.4</v>
      </c>
      <c r="R16" s="54">
        <v>3.9</v>
      </c>
      <c r="S16" s="54">
        <v>0.4</v>
      </c>
      <c r="T16" s="51">
        <v>0.7</v>
      </c>
      <c r="U16" s="54">
        <v>0.7</v>
      </c>
      <c r="V16" s="51">
        <v>0</v>
      </c>
      <c r="W16" s="49">
        <v>0.5</v>
      </c>
      <c r="X16" s="49">
        <v>1</v>
      </c>
      <c r="Y16" s="55">
        <v>0</v>
      </c>
    </row>
    <row r="17" spans="1:33" ht="79.5" customHeight="1">
      <c r="A17" s="56">
        <v>28</v>
      </c>
      <c r="B17" s="41">
        <v>114</v>
      </c>
      <c r="C17" s="41">
        <v>106.8</v>
      </c>
      <c r="D17" s="41">
        <v>27.8</v>
      </c>
      <c r="E17" s="58">
        <v>0</v>
      </c>
      <c r="F17" s="43">
        <v>2.6</v>
      </c>
      <c r="G17" s="41">
        <v>25.3</v>
      </c>
      <c r="H17" s="42">
        <v>9.1</v>
      </c>
      <c r="I17" s="46">
        <v>6.9</v>
      </c>
      <c r="J17" s="43">
        <v>9.2</v>
      </c>
      <c r="K17" s="41">
        <v>79</v>
      </c>
      <c r="L17" s="42">
        <v>50</v>
      </c>
      <c r="M17" s="44">
        <v>28.9</v>
      </c>
      <c r="N17" s="42">
        <v>0</v>
      </c>
      <c r="O17" s="45">
        <v>0</v>
      </c>
      <c r="P17" s="41">
        <f>SUM(Q17:T17)</f>
        <v>5.800000000000001</v>
      </c>
      <c r="Q17" s="42">
        <v>0.2</v>
      </c>
      <c r="R17" s="46">
        <v>4.4</v>
      </c>
      <c r="S17" s="46">
        <v>0.4</v>
      </c>
      <c r="T17" s="43">
        <v>0.8</v>
      </c>
      <c r="U17" s="46">
        <v>0.8</v>
      </c>
      <c r="V17" s="43">
        <v>0</v>
      </c>
      <c r="W17" s="41">
        <v>0.6</v>
      </c>
      <c r="X17" s="41">
        <v>0.7</v>
      </c>
      <c r="Y17" s="47">
        <v>0</v>
      </c>
      <c r="AG17" s="13"/>
    </row>
    <row r="18" spans="1:25" s="36" customFormat="1" ht="79.5" customHeight="1">
      <c r="A18" s="48">
        <v>30</v>
      </c>
      <c r="B18" s="49">
        <v>111.6</v>
      </c>
      <c r="C18" s="49">
        <v>104.9</v>
      </c>
      <c r="D18" s="49">
        <v>26.1</v>
      </c>
      <c r="E18" s="57">
        <v>0</v>
      </c>
      <c r="F18" s="51">
        <v>2.7</v>
      </c>
      <c r="G18" s="49">
        <v>23.4</v>
      </c>
      <c r="H18" s="50">
        <v>8.5</v>
      </c>
      <c r="I18" s="54">
        <v>6.5</v>
      </c>
      <c r="J18" s="51">
        <v>8.4</v>
      </c>
      <c r="K18" s="49">
        <v>78.8</v>
      </c>
      <c r="L18" s="50">
        <v>48.7</v>
      </c>
      <c r="M18" s="52">
        <v>30.1</v>
      </c>
      <c r="N18" s="50">
        <v>0</v>
      </c>
      <c r="O18" s="53">
        <v>0</v>
      </c>
      <c r="P18" s="49">
        <f>SUM(Q18:T18)</f>
        <v>5.199999999999999</v>
      </c>
      <c r="Q18" s="50">
        <v>0.6</v>
      </c>
      <c r="R18" s="54">
        <v>3.8</v>
      </c>
      <c r="S18" s="54">
        <v>0.2</v>
      </c>
      <c r="T18" s="51">
        <v>0.6</v>
      </c>
      <c r="U18" s="54">
        <v>0.6</v>
      </c>
      <c r="V18" s="51">
        <v>0</v>
      </c>
      <c r="W18" s="49">
        <v>0.7</v>
      </c>
      <c r="X18" s="49">
        <v>0.7</v>
      </c>
      <c r="Y18" s="55">
        <v>0</v>
      </c>
    </row>
    <row r="19" spans="1:25" s="37" customFormat="1" ht="79.5" customHeight="1">
      <c r="A19" s="59" t="s">
        <v>29</v>
      </c>
      <c r="B19" s="60">
        <v>113.4</v>
      </c>
      <c r="C19" s="60">
        <v>104.3</v>
      </c>
      <c r="D19" s="60">
        <v>25.8</v>
      </c>
      <c r="E19" s="61">
        <v>0</v>
      </c>
      <c r="F19" s="62">
        <v>2.7</v>
      </c>
      <c r="G19" s="60">
        <v>23.1</v>
      </c>
      <c r="H19" s="63">
        <v>8.9</v>
      </c>
      <c r="I19" s="64">
        <v>2.8</v>
      </c>
      <c r="J19" s="62">
        <v>11.3</v>
      </c>
      <c r="K19" s="60">
        <v>78.5</v>
      </c>
      <c r="L19" s="63">
        <v>48.1</v>
      </c>
      <c r="M19" s="65">
        <v>30.4</v>
      </c>
      <c r="N19" s="63">
        <v>0</v>
      </c>
      <c r="O19" s="66">
        <v>0</v>
      </c>
      <c r="P19" s="60">
        <f>SUM(Q19:T19)</f>
        <v>6.6000000000000005</v>
      </c>
      <c r="Q19" s="63">
        <v>0.6</v>
      </c>
      <c r="R19" s="64">
        <v>4.7</v>
      </c>
      <c r="S19" s="64">
        <v>0.4</v>
      </c>
      <c r="T19" s="62">
        <v>0.9</v>
      </c>
      <c r="U19" s="64">
        <v>0.9</v>
      </c>
      <c r="V19" s="62">
        <v>0</v>
      </c>
      <c r="W19" s="60">
        <v>1</v>
      </c>
      <c r="X19" s="60">
        <v>1.6</v>
      </c>
      <c r="Y19" s="67">
        <v>0</v>
      </c>
    </row>
    <row r="20" spans="1:25" ht="27" customHeight="1">
      <c r="A20" s="39" t="s">
        <v>27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87" t="s">
        <v>40</v>
      </c>
      <c r="R20" s="87"/>
      <c r="S20" s="87"/>
      <c r="T20" s="87"/>
      <c r="U20" s="87"/>
      <c r="V20" s="87"/>
      <c r="W20" s="87"/>
      <c r="X20" s="87"/>
      <c r="Y20" s="87"/>
    </row>
    <row r="21" spans="1:24" ht="27" customHeight="1">
      <c r="A21" s="39" t="s">
        <v>15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27" customHeight="1">
      <c r="A22" s="39" t="s">
        <v>16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4" ht="15">
      <c r="A24" s="14"/>
    </row>
    <row r="25" ht="13.5">
      <c r="A25" s="15"/>
    </row>
  </sheetData>
  <sheetProtection/>
  <mergeCells count="34">
    <mergeCell ref="D6:D8"/>
    <mergeCell ref="P5:P8"/>
    <mergeCell ref="I12:J12"/>
    <mergeCell ref="I10:J10"/>
    <mergeCell ref="I11:J11"/>
    <mergeCell ref="Q14:R14"/>
    <mergeCell ref="Q7:Q8"/>
    <mergeCell ref="Q20:Y20"/>
    <mergeCell ref="A4:A8"/>
    <mergeCell ref="B4:B8"/>
    <mergeCell ref="G7:G8"/>
    <mergeCell ref="L7:L8"/>
    <mergeCell ref="O5:O8"/>
    <mergeCell ref="V7:V8"/>
    <mergeCell ref="S7:S8"/>
    <mergeCell ref="C5:C8"/>
    <mergeCell ref="R7:R8"/>
    <mergeCell ref="U7:U8"/>
    <mergeCell ref="Q13:R13"/>
    <mergeCell ref="Q12:R12"/>
    <mergeCell ref="I14:J14"/>
    <mergeCell ref="I13:J13"/>
    <mergeCell ref="Q11:R11"/>
    <mergeCell ref="Q10:R10"/>
    <mergeCell ref="V3:Y3"/>
    <mergeCell ref="Y5:Y8"/>
    <mergeCell ref="AB8:AB9"/>
    <mergeCell ref="T6:T8"/>
    <mergeCell ref="AC8:AC9"/>
    <mergeCell ref="K6:K8"/>
    <mergeCell ref="N5:N8"/>
    <mergeCell ref="X5:X8"/>
    <mergeCell ref="W5:W8"/>
    <mergeCell ref="M7:M8"/>
  </mergeCells>
  <printOptions horizontalCentered="1"/>
  <pageMargins left="0.3937007874015748" right="0.3937007874015748" top="0.7480314960629921" bottom="0.7480314960629921" header="0.31496062992125984" footer="0.31496062992125984"/>
  <pageSetup firstPageNumber="84" useFirstPageNumber="1" horizontalDpi="600" verticalDpi="600" orientation="portrait" paperSize="9" scale="61" r:id="rId1"/>
  <headerFooter>
    <oddFooter>&amp;C&amp;17&amp;P</oddFooter>
  </headerFooter>
  <colBreaks count="1" manualBreakCount="1">
    <brk id="13" max="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宮城県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宮城県</dc:creator>
  <cp:keywords/>
  <dc:description/>
  <cp:lastModifiedBy>仙台市</cp:lastModifiedBy>
  <cp:lastPrinted>2023-03-23T07:54:28Z</cp:lastPrinted>
  <dcterms:created xsi:type="dcterms:W3CDTF">2008-03-28T04:50:42Z</dcterms:created>
  <dcterms:modified xsi:type="dcterms:W3CDTF">2023-03-24T06:05:22Z</dcterms:modified>
  <cp:category/>
  <cp:version/>
  <cp:contentType/>
  <cp:contentStatus/>
</cp:coreProperties>
</file>