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2-36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<sst xmlns="http://schemas.openxmlformats.org/spreadsheetml/2006/main" count="60" uniqueCount="36">
  <si>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その他の
業務の
従事者</t>
  </si>
  <si>
    <t>医療施設・介護老人保健施設・介護医療院以外の従事者総数</t>
  </si>
  <si>
    <t>無職</t>
  </si>
  <si>
    <t>宮城野区</t>
  </si>
  <si>
    <t>青葉区</t>
  </si>
  <si>
    <t>若林区</t>
  </si>
  <si>
    <t>太白区</t>
  </si>
  <si>
    <t>泉区</t>
  </si>
  <si>
    <t>全市</t>
  </si>
  <si>
    <t>薬局の
従事者
総数</t>
  </si>
  <si>
    <t>介護保険
施設の
従事者
総数</t>
  </si>
  <si>
    <t>大学の
従事者
総数</t>
  </si>
  <si>
    <t>医療関係
企業の
従事者
総数</t>
  </si>
  <si>
    <t>全市</t>
  </si>
  <si>
    <t>-</t>
  </si>
  <si>
    <t>（平成30年　医師・歯科医師・薬剤師調査）</t>
  </si>
  <si>
    <t>歯科医師数（主たる業務の種別，区別）</t>
  </si>
  <si>
    <t>薬剤師数（主たる業務の種別，区別）</t>
  </si>
  <si>
    <t>診療所の
従事者
総数</t>
  </si>
  <si>
    <t>病院の
従事者
総数</t>
  </si>
  <si>
    <t>医療施設の
従事者
総数</t>
  </si>
  <si>
    <t>病院の
従事者
総数</t>
  </si>
  <si>
    <t>(平成30年12月31日現在）</t>
  </si>
  <si>
    <t>介護
医療院の
従事者</t>
  </si>
  <si>
    <t>衛生行政機関又は保健衛生施設の
従事者</t>
  </si>
  <si>
    <t>介護老人
保健施設の
従事者</t>
  </si>
  <si>
    <t>総数</t>
  </si>
  <si>
    <t>医療施設
の
従事者
総数</t>
  </si>
  <si>
    <t>表36　医師数、歯科医師数、薬剤師数（主たる業務の種別，区別）</t>
  </si>
  <si>
    <t>医師数（主たる業務の種別，区別）</t>
  </si>
  <si>
    <t>医療施設の従事者
総数</t>
  </si>
  <si>
    <t>介護老人
保健施設の従事者
総数</t>
  </si>
  <si>
    <t>医療施設・介護老人保健施設・行政機関産業医・介護医療院以外の従事者総数</t>
  </si>
  <si>
    <t>総数</t>
  </si>
  <si>
    <t>病院の
従事者</t>
  </si>
  <si>
    <t>診療所の
従事者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</si>
</sst>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\ &quot;…&quot;_ "/>
    <numFmt numFmtId="177" formatCode="_ * #,##0.0_ ;_ * \-#,##0.0_ ;_ * &quot;－&quot;_ ;\ &quot;…&quot;_ "/>
    <numFmt numFmtId="178" formatCode="_ * #,##0_ ;_ * \-#,##0_ ;_ * &quot;…&quot;_ ;\ &quot;…&quot;_ "/>
    <numFmt numFmtId="179" formatCode="_ * #,##0_________________ "/>
    <numFmt numFmtId="180" formatCode="_ * #,##0.0_ ;_ * \-#,##0.0_ ;_ * &quot;-&quot;?_ ;_ @_ "/>
    <numFmt numFmtId="181" formatCode="###0;\-###0;#"/>
    <numFmt numFmtId="182" formatCode="###0.0;\-###0.0;&quot;-&quot;"/>
    <numFmt numFmtId="183" formatCode="0.0_ "/>
    <numFmt numFmtId="184" formatCode="0.0_);[Red]\(0.0\)"/>
    <numFmt numFmtId="185" formatCode="0_);[Red]\(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3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 style="hair"/>
      <top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>
        <color indexed="63"/>
      </left>
      <right style="hair"/>
      <top/>
      <bottom style="thin"/>
    </border>
    <border>
      <left>
        <color indexed="63"/>
      </left>
      <right style="hair"/>
      <top/>
      <bottom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/>
      <top style="hair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>
        <color indexed="63"/>
      </left>
      <right style="hair"/>
      <top style="hair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6" fillId="0" borderId="0" xfId="61" applyFont="1" applyAlignment="1">
      <alignment/>
      <protection/>
    </xf>
    <xf numFmtId="0" fontId="7" fillId="0" borderId="0" xfId="61" applyFont="1" applyAlignment="1">
      <alignment/>
      <protection/>
    </xf>
    <xf numFmtId="0" fontId="5" fillId="0" borderId="0" xfId="61" applyFont="1" applyAlignment="1">
      <alignment/>
      <protection/>
    </xf>
    <xf numFmtId="0" fontId="8" fillId="0" borderId="10" xfId="61" applyFont="1" applyBorder="1">
      <alignment/>
      <protection/>
    </xf>
    <xf numFmtId="0" fontId="8" fillId="0" borderId="10" xfId="61" applyFont="1" applyBorder="1" applyAlignment="1">
      <alignment horizontal="left" vertical="center"/>
      <protection/>
    </xf>
    <xf numFmtId="0" fontId="51" fillId="0" borderId="0" xfId="0" applyFont="1" applyAlignment="1">
      <alignment vertical="center"/>
    </xf>
    <xf numFmtId="0" fontId="8" fillId="0" borderId="11" xfId="61" applyFont="1" applyBorder="1">
      <alignment/>
      <protection/>
    </xf>
    <xf numFmtId="0" fontId="8" fillId="0" borderId="12" xfId="61" applyFont="1" applyBorder="1">
      <alignment/>
      <protection/>
    </xf>
    <xf numFmtId="0" fontId="8" fillId="0" borderId="13" xfId="61" applyFont="1" applyBorder="1">
      <alignment/>
      <protection/>
    </xf>
    <xf numFmtId="0" fontId="8" fillId="0" borderId="14" xfId="61" applyFont="1" applyBorder="1">
      <alignment/>
      <protection/>
    </xf>
    <xf numFmtId="0" fontId="51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8" fillId="0" borderId="15" xfId="61" applyFont="1" applyBorder="1">
      <alignment/>
      <protection/>
    </xf>
    <xf numFmtId="0" fontId="8" fillId="0" borderId="16" xfId="61" applyFont="1" applyBorder="1" applyAlignment="1">
      <alignment horizontal="distributed" vertical="distributed" wrapText="1"/>
      <protection/>
    </xf>
    <xf numFmtId="0" fontId="8" fillId="0" borderId="0" xfId="61" applyFont="1" applyBorder="1">
      <alignment/>
      <protection/>
    </xf>
    <xf numFmtId="0" fontId="8" fillId="0" borderId="17" xfId="61" applyFont="1" applyBorder="1">
      <alignment/>
      <protection/>
    </xf>
    <xf numFmtId="0" fontId="5" fillId="0" borderId="0" xfId="61" applyFont="1" applyBorder="1" applyAlignment="1">
      <alignment horizontal="distributed" vertical="distributed" wrapText="1"/>
      <protection/>
    </xf>
    <xf numFmtId="0" fontId="5" fillId="0" borderId="0" xfId="61" applyFont="1" applyBorder="1" applyAlignment="1">
      <alignment horizontal="center" vertical="distributed" wrapText="1"/>
      <protection/>
    </xf>
    <xf numFmtId="176" fontId="8" fillId="0" borderId="18" xfId="61" applyNumberFormat="1" applyFont="1" applyBorder="1" applyAlignment="1">
      <alignment horizontal="right" vertical="center"/>
      <protection/>
    </xf>
    <xf numFmtId="176" fontId="8" fillId="0" borderId="19" xfId="61" applyNumberFormat="1" applyFont="1" applyBorder="1" applyAlignment="1">
      <alignment horizontal="right" vertical="center"/>
      <protection/>
    </xf>
    <xf numFmtId="176" fontId="8" fillId="0" borderId="20" xfId="61" applyNumberFormat="1" applyFont="1" applyBorder="1" applyAlignment="1">
      <alignment horizontal="right" vertical="center"/>
      <protection/>
    </xf>
    <xf numFmtId="176" fontId="51" fillId="0" borderId="0" xfId="0" applyNumberFormat="1" applyFont="1" applyAlignment="1">
      <alignment vertical="center"/>
    </xf>
    <xf numFmtId="176" fontId="50" fillId="0" borderId="0" xfId="0" applyNumberFormat="1" applyFont="1" applyAlignment="1">
      <alignment vertical="center"/>
    </xf>
    <xf numFmtId="176" fontId="8" fillId="0" borderId="15" xfId="61" applyNumberFormat="1" applyFont="1" applyBorder="1" applyAlignment="1">
      <alignment horizontal="right" vertical="center"/>
      <protection/>
    </xf>
    <xf numFmtId="176" fontId="8" fillId="0" borderId="21" xfId="61" applyNumberFormat="1" applyFont="1" applyBorder="1" applyAlignment="1">
      <alignment horizontal="right" vertical="center"/>
      <protection/>
    </xf>
    <xf numFmtId="176" fontId="8" fillId="0" borderId="22" xfId="61" applyNumberFormat="1" applyFont="1" applyBorder="1" applyAlignment="1">
      <alignment horizontal="right" vertical="center"/>
      <protection/>
    </xf>
    <xf numFmtId="176" fontId="8" fillId="0" borderId="23" xfId="61" applyNumberFormat="1" applyFont="1" applyBorder="1" applyAlignment="1">
      <alignment horizontal="right" vertical="center"/>
      <protection/>
    </xf>
    <xf numFmtId="0" fontId="50" fillId="0" borderId="0" xfId="0" applyNumberFormat="1" applyFont="1" applyAlignment="1">
      <alignment horizontal="center" vertical="center"/>
    </xf>
    <xf numFmtId="176" fontId="8" fillId="0" borderId="24" xfId="61" applyNumberFormat="1" applyFont="1" applyBorder="1" applyAlignment="1">
      <alignment horizontal="right" vertical="center"/>
      <protection/>
    </xf>
    <xf numFmtId="176" fontId="8" fillId="0" borderId="25" xfId="61" applyNumberFormat="1" applyFont="1" applyBorder="1" applyAlignment="1">
      <alignment horizontal="right" vertical="center"/>
      <protection/>
    </xf>
    <xf numFmtId="176" fontId="8" fillId="0" borderId="26" xfId="61" applyNumberFormat="1" applyFont="1" applyBorder="1" applyAlignment="1">
      <alignment horizontal="right" vertical="center"/>
      <protection/>
    </xf>
    <xf numFmtId="176" fontId="8" fillId="0" borderId="27" xfId="61" applyNumberFormat="1" applyFont="1" applyBorder="1" applyAlignment="1">
      <alignment horizontal="right" vertical="center"/>
      <protection/>
    </xf>
    <xf numFmtId="176" fontId="8" fillId="0" borderId="28" xfId="61" applyNumberFormat="1" applyFont="1" applyBorder="1" applyAlignment="1">
      <alignment horizontal="right" vertical="center"/>
      <protection/>
    </xf>
    <xf numFmtId="0" fontId="8" fillId="0" borderId="0" xfId="61" applyFont="1" applyBorder="1" applyAlignment="1" quotePrefix="1">
      <alignment vertical="center"/>
      <protection/>
    </xf>
    <xf numFmtId="0" fontId="8" fillId="0" borderId="0" xfId="61" applyFont="1" applyBorder="1" quotePrefix="1">
      <alignment/>
      <protection/>
    </xf>
    <xf numFmtId="0" fontId="9" fillId="0" borderId="0" xfId="61" applyFont="1" applyBorder="1" quotePrefix="1">
      <alignment/>
      <protection/>
    </xf>
    <xf numFmtId="0" fontId="9" fillId="0" borderId="0" xfId="61" applyFont="1" applyBorder="1">
      <alignment/>
      <protection/>
    </xf>
    <xf numFmtId="0" fontId="9" fillId="0" borderId="0" xfId="61" applyFont="1" applyAlignment="1">
      <alignment/>
      <protection/>
    </xf>
    <xf numFmtId="0" fontId="9" fillId="0" borderId="0" xfId="61" applyFont="1" applyAlignment="1">
      <alignment horizontal="center"/>
      <protection/>
    </xf>
    <xf numFmtId="0" fontId="8" fillId="0" borderId="0" xfId="61" applyFont="1">
      <alignment/>
      <protection/>
    </xf>
    <xf numFmtId="38" fontId="8" fillId="0" borderId="29" xfId="49" applyFont="1" applyBorder="1" applyAlignment="1">
      <alignment vertical="center"/>
    </xf>
    <xf numFmtId="38" fontId="8" fillId="0" borderId="20" xfId="49" applyFont="1" applyBorder="1" applyAlignment="1">
      <alignment vertical="center"/>
    </xf>
    <xf numFmtId="38" fontId="8" fillId="0" borderId="30" xfId="49" applyFont="1" applyBorder="1" applyAlignment="1" quotePrefix="1">
      <alignment vertical="center"/>
    </xf>
    <xf numFmtId="38" fontId="8" fillId="0" borderId="21" xfId="49" applyFont="1" applyBorder="1" applyAlignment="1">
      <alignment horizontal="right" vertical="center"/>
    </xf>
    <xf numFmtId="38" fontId="8" fillId="0" borderId="21" xfId="49" applyFont="1" applyFill="1" applyBorder="1" applyAlignment="1">
      <alignment horizontal="right" vertical="center"/>
    </xf>
    <xf numFmtId="38" fontId="8" fillId="0" borderId="22" xfId="49" applyFont="1" applyBorder="1" applyAlignment="1">
      <alignment horizontal="right" vertical="center"/>
    </xf>
    <xf numFmtId="38" fontId="8" fillId="0" borderId="23" xfId="49" applyFont="1" applyBorder="1" applyAlignment="1">
      <alignment horizontal="right" vertical="center"/>
    </xf>
    <xf numFmtId="38" fontId="8" fillId="0" borderId="24" xfId="49" applyFont="1" applyBorder="1" applyAlignment="1" quotePrefix="1">
      <alignment vertical="center"/>
    </xf>
    <xf numFmtId="38" fontId="8" fillId="0" borderId="25" xfId="49" applyFont="1" applyBorder="1" applyAlignment="1">
      <alignment horizontal="right" vertical="center"/>
    </xf>
    <xf numFmtId="38" fontId="8" fillId="0" borderId="25" xfId="49" applyFont="1" applyFill="1" applyBorder="1" applyAlignment="1">
      <alignment horizontal="right" vertical="center"/>
    </xf>
    <xf numFmtId="38" fontId="8" fillId="0" borderId="26" xfId="49" applyFont="1" applyBorder="1" applyAlignment="1">
      <alignment horizontal="right" vertical="center"/>
    </xf>
    <xf numFmtId="38" fontId="8" fillId="0" borderId="27" xfId="49" applyFont="1" applyBorder="1" applyAlignment="1">
      <alignment horizontal="right" vertical="center"/>
    </xf>
    <xf numFmtId="38" fontId="8" fillId="0" borderId="29" xfId="49" applyFont="1" applyBorder="1" applyAlignment="1" quotePrefix="1">
      <alignment vertical="center"/>
    </xf>
    <xf numFmtId="38" fontId="8" fillId="0" borderId="19" xfId="49" applyFont="1" applyBorder="1" applyAlignment="1">
      <alignment horizontal="right" vertical="center"/>
    </xf>
    <xf numFmtId="38" fontId="8" fillId="0" borderId="19" xfId="49" applyFont="1" applyFill="1" applyBorder="1" applyAlignment="1">
      <alignment horizontal="right" vertical="center"/>
    </xf>
    <xf numFmtId="38" fontId="8" fillId="0" borderId="28" xfId="49" applyFont="1" applyBorder="1" applyAlignment="1">
      <alignment horizontal="right" vertical="center"/>
    </xf>
    <xf numFmtId="38" fontId="8" fillId="0" borderId="20" xfId="49" applyFont="1" applyBorder="1" applyAlignment="1">
      <alignment horizontal="right" vertical="center"/>
    </xf>
    <xf numFmtId="0" fontId="52" fillId="0" borderId="0" xfId="0" applyFont="1" applyAlignment="1">
      <alignment vertical="center"/>
    </xf>
    <xf numFmtId="176" fontId="51" fillId="0" borderId="0" xfId="0" applyNumberFormat="1" applyFont="1" applyBorder="1" applyAlignment="1">
      <alignment vertical="center"/>
    </xf>
    <xf numFmtId="176" fontId="8" fillId="0" borderId="0" xfId="61" applyNumberFormat="1" applyFont="1" applyBorder="1" applyAlignment="1">
      <alignment horizontal="right" vertical="center"/>
      <protection/>
    </xf>
    <xf numFmtId="0" fontId="10" fillId="0" borderId="0" xfId="61" applyFont="1" applyAlignment="1">
      <alignment/>
      <protection/>
    </xf>
    <xf numFmtId="0" fontId="10" fillId="0" borderId="0" xfId="63" applyFont="1" applyFill="1" applyAlignment="1">
      <alignment vertical="center"/>
      <protection/>
    </xf>
    <xf numFmtId="0" fontId="8" fillId="0" borderId="31" xfId="61" applyFont="1" applyBorder="1" applyAlignment="1">
      <alignment horizontal="distributed" vertical="distributed"/>
      <protection/>
    </xf>
    <xf numFmtId="0" fontId="8" fillId="0" borderId="12" xfId="61" applyFont="1" applyBorder="1" applyAlignment="1">
      <alignment horizontal="distributed" vertical="distributed"/>
      <protection/>
    </xf>
    <xf numFmtId="0" fontId="8" fillId="0" borderId="13" xfId="61" applyFont="1" applyBorder="1" applyAlignment="1">
      <alignment horizontal="distributed" vertical="distributed"/>
      <protection/>
    </xf>
    <xf numFmtId="0" fontId="8" fillId="0" borderId="18" xfId="61" applyFont="1" applyBorder="1" applyAlignment="1">
      <alignment wrapText="1"/>
      <protection/>
    </xf>
    <xf numFmtId="0" fontId="8" fillId="0" borderId="29" xfId="61" applyFont="1" applyBorder="1" applyAlignment="1">
      <alignment wrapText="1"/>
      <protection/>
    </xf>
    <xf numFmtId="0" fontId="8" fillId="0" borderId="19" xfId="61" applyFont="1" applyBorder="1" applyAlignment="1">
      <alignment wrapText="1"/>
      <protection/>
    </xf>
    <xf numFmtId="0" fontId="8" fillId="0" borderId="28" xfId="61" applyFont="1" applyBorder="1" applyAlignment="1">
      <alignment wrapText="1"/>
      <protection/>
    </xf>
    <xf numFmtId="0" fontId="8" fillId="0" borderId="20" xfId="61" applyFont="1" applyBorder="1" applyAlignment="1">
      <alignment wrapText="1"/>
      <protection/>
    </xf>
    <xf numFmtId="176" fontId="8" fillId="0" borderId="32" xfId="61" applyNumberFormat="1" applyFont="1" applyBorder="1" applyAlignment="1">
      <alignment horizontal="right" vertical="center"/>
      <protection/>
    </xf>
    <xf numFmtId="176" fontId="8" fillId="0" borderId="33" xfId="61" applyNumberFormat="1" applyFont="1" applyBorder="1" applyAlignment="1">
      <alignment horizontal="right" vertical="center"/>
      <protection/>
    </xf>
    <xf numFmtId="176" fontId="8" fillId="0" borderId="34" xfId="61" applyNumberFormat="1" applyFont="1" applyBorder="1" applyAlignment="1">
      <alignment horizontal="right" vertical="center"/>
      <protection/>
    </xf>
    <xf numFmtId="176" fontId="8" fillId="0" borderId="35" xfId="61" applyNumberFormat="1" applyFont="1" applyBorder="1" applyAlignment="1">
      <alignment horizontal="right" vertical="center"/>
      <protection/>
    </xf>
    <xf numFmtId="176" fontId="8" fillId="0" borderId="36" xfId="61" applyNumberFormat="1" applyFont="1" applyBorder="1" applyAlignment="1">
      <alignment horizontal="right" vertical="center"/>
      <protection/>
    </xf>
    <xf numFmtId="176" fontId="8" fillId="0" borderId="37" xfId="61" applyNumberFormat="1" applyFont="1" applyBorder="1" applyAlignment="1">
      <alignment horizontal="right" vertical="center"/>
      <protection/>
    </xf>
    <xf numFmtId="176" fontId="8" fillId="0" borderId="38" xfId="61" applyNumberFormat="1" applyFont="1" applyBorder="1" applyAlignment="1">
      <alignment horizontal="right" vertical="center"/>
      <protection/>
    </xf>
    <xf numFmtId="176" fontId="8" fillId="0" borderId="39" xfId="61" applyNumberFormat="1" applyFont="1" applyBorder="1" applyAlignment="1">
      <alignment horizontal="right" vertical="center"/>
      <protection/>
    </xf>
    <xf numFmtId="0" fontId="11" fillId="0" borderId="0" xfId="63" applyFont="1" applyFill="1" applyBorder="1" applyAlignment="1">
      <alignment horizontal="left" vertical="center"/>
      <protection/>
    </xf>
    <xf numFmtId="0" fontId="10" fillId="0" borderId="0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8" fillId="0" borderId="40" xfId="61" applyFont="1" applyBorder="1" applyAlignment="1" quotePrefix="1">
      <alignment horizontal="distributed" vertical="center"/>
      <protection/>
    </xf>
    <xf numFmtId="0" fontId="8" fillId="0" borderId="10" xfId="61" applyFont="1" applyBorder="1" applyAlignment="1" quotePrefix="1">
      <alignment horizontal="distributed" vertical="center"/>
      <protection/>
    </xf>
    <xf numFmtId="0" fontId="8" fillId="0" borderId="41" xfId="61" applyFont="1" applyBorder="1" applyAlignment="1">
      <alignment horizontal="distributed" vertical="distributed" wrapText="1"/>
      <protection/>
    </xf>
    <xf numFmtId="0" fontId="8" fillId="0" borderId="22" xfId="61" applyFont="1" applyBorder="1" applyAlignment="1">
      <alignment horizontal="distributed" vertical="distributed" wrapText="1"/>
      <protection/>
    </xf>
    <xf numFmtId="0" fontId="8" fillId="0" borderId="15" xfId="61" applyFont="1" applyBorder="1" applyAlignment="1">
      <alignment horizontal="distributed" vertical="distributed" wrapText="1"/>
      <protection/>
    </xf>
    <xf numFmtId="0" fontId="8" fillId="0" borderId="42" xfId="61" applyFont="1" applyBorder="1" applyAlignment="1">
      <alignment horizontal="distributed" vertical="distributed" wrapText="1"/>
      <protection/>
    </xf>
    <xf numFmtId="0" fontId="8" fillId="0" borderId="43" xfId="61" applyFont="1" applyBorder="1" applyAlignment="1" quotePrefix="1">
      <alignment horizontal="distributed" vertical="center"/>
      <protection/>
    </xf>
    <xf numFmtId="0" fontId="8" fillId="0" borderId="0" xfId="61" applyFont="1" applyBorder="1" applyAlignment="1" quotePrefix="1">
      <alignment horizontal="distributed" vertical="center"/>
      <protection/>
    </xf>
    <xf numFmtId="0" fontId="8" fillId="0" borderId="44" xfId="61" applyFont="1" applyBorder="1" applyAlignment="1" quotePrefix="1">
      <alignment horizontal="distributed" vertical="center"/>
      <protection/>
    </xf>
    <xf numFmtId="0" fontId="8" fillId="0" borderId="45" xfId="61" applyFont="1" applyBorder="1" applyAlignment="1" quotePrefix="1">
      <alignment horizontal="distributed" vertical="center"/>
      <protection/>
    </xf>
    <xf numFmtId="0" fontId="8" fillId="0" borderId="11" xfId="61" applyFont="1" applyBorder="1" applyAlignment="1">
      <alignment horizontal="center"/>
      <protection/>
    </xf>
    <xf numFmtId="0" fontId="8" fillId="0" borderId="46" xfId="61" applyFont="1" applyBorder="1" applyAlignment="1">
      <alignment horizontal="center"/>
      <protection/>
    </xf>
    <xf numFmtId="0" fontId="8" fillId="0" borderId="43" xfId="61" applyFont="1" applyBorder="1" applyAlignment="1">
      <alignment horizontal="center"/>
      <protection/>
    </xf>
    <xf numFmtId="0" fontId="8" fillId="0" borderId="47" xfId="61" applyFont="1" applyBorder="1" applyAlignment="1">
      <alignment horizontal="center"/>
      <protection/>
    </xf>
    <xf numFmtId="0" fontId="8" fillId="0" borderId="40" xfId="61" applyFont="1" applyBorder="1" applyAlignment="1">
      <alignment horizontal="center"/>
      <protection/>
    </xf>
    <xf numFmtId="0" fontId="8" fillId="0" borderId="48" xfId="61" applyFont="1" applyBorder="1" applyAlignment="1">
      <alignment horizontal="center"/>
      <protection/>
    </xf>
    <xf numFmtId="0" fontId="8" fillId="0" borderId="49" xfId="61" applyFont="1" applyBorder="1" applyAlignment="1">
      <alignment horizontal="distributed" vertical="distributed"/>
      <protection/>
    </xf>
    <xf numFmtId="0" fontId="8" fillId="0" borderId="21" xfId="61" applyFont="1" applyBorder="1" applyAlignment="1">
      <alignment horizontal="distributed" vertical="distributed"/>
      <protection/>
    </xf>
    <xf numFmtId="0" fontId="5" fillId="0" borderId="49" xfId="61" applyFont="1" applyBorder="1" applyAlignment="1">
      <alignment horizontal="distributed" vertical="distributed" wrapText="1"/>
      <protection/>
    </xf>
    <xf numFmtId="0" fontId="5" fillId="0" borderId="21" xfId="61" applyFont="1" applyBorder="1" applyAlignment="1">
      <alignment horizontal="distributed" vertical="distributed" wrapText="1"/>
      <protection/>
    </xf>
    <xf numFmtId="0" fontId="8" fillId="0" borderId="50" xfId="61" applyFont="1" applyBorder="1" applyAlignment="1">
      <alignment horizontal="distributed" vertical="distributed" wrapText="1"/>
      <protection/>
    </xf>
    <xf numFmtId="0" fontId="8" fillId="0" borderId="23" xfId="61" applyFont="1" applyBorder="1" applyAlignment="1">
      <alignment horizontal="distributed" vertical="distributed" wrapText="1"/>
      <protection/>
    </xf>
    <xf numFmtId="0" fontId="8" fillId="0" borderId="28" xfId="61" applyFont="1" applyBorder="1" applyAlignment="1">
      <alignment horizontal="distributed" vertical="distributed" wrapText="1"/>
      <protection/>
    </xf>
    <xf numFmtId="0" fontId="8" fillId="0" borderId="30" xfId="61" applyFont="1" applyBorder="1" applyAlignment="1">
      <alignment horizontal="distributed" vertical="distributed" wrapText="1"/>
      <protection/>
    </xf>
    <xf numFmtId="0" fontId="8" fillId="0" borderId="29" xfId="61" applyFont="1" applyBorder="1" applyAlignment="1">
      <alignment horizontal="distributed" vertical="distributed" wrapText="1"/>
      <protection/>
    </xf>
    <xf numFmtId="0" fontId="8" fillId="0" borderId="16" xfId="61" applyFont="1" applyBorder="1" applyAlignment="1">
      <alignment horizontal="distributed" vertical="distributed" wrapText="1"/>
      <protection/>
    </xf>
    <xf numFmtId="0" fontId="8" fillId="0" borderId="0" xfId="61" applyFont="1" applyBorder="1" applyAlignment="1">
      <alignment horizontal="distributed" vertical="distributed" wrapText="1"/>
      <protection/>
    </xf>
    <xf numFmtId="0" fontId="8" fillId="0" borderId="10" xfId="61" applyFont="1" applyBorder="1" applyAlignment="1">
      <alignment horizontal="distributed" vertical="distributed" wrapText="1"/>
      <protection/>
    </xf>
    <xf numFmtId="0" fontId="8" fillId="0" borderId="22" xfId="61" applyFont="1" applyBorder="1" applyAlignment="1">
      <alignment horizontal="distributed" vertical="distributed"/>
      <protection/>
    </xf>
    <xf numFmtId="0" fontId="8" fillId="0" borderId="28" xfId="61" applyFont="1" applyBorder="1" applyAlignment="1">
      <alignment horizontal="distributed" vertical="distributed"/>
      <protection/>
    </xf>
    <xf numFmtId="0" fontId="8" fillId="0" borderId="51" xfId="61" applyFont="1" applyBorder="1" applyAlignment="1">
      <alignment horizontal="distributed" vertical="distributed" wrapText="1"/>
      <protection/>
    </xf>
    <xf numFmtId="0" fontId="8" fillId="0" borderId="19" xfId="61" applyFont="1" applyBorder="1" applyAlignment="1">
      <alignment horizontal="distributed" vertical="distributed" wrapText="1"/>
      <protection/>
    </xf>
    <xf numFmtId="0" fontId="8" fillId="0" borderId="21" xfId="61" applyFont="1" applyBorder="1" applyAlignment="1">
      <alignment horizontal="distributed" vertical="distributed" wrapText="1"/>
      <protection/>
    </xf>
    <xf numFmtId="0" fontId="8" fillId="0" borderId="18" xfId="61" applyFont="1" applyBorder="1" applyAlignment="1">
      <alignment horizontal="distributed" vertical="distributed" wrapText="1"/>
      <protection/>
    </xf>
    <xf numFmtId="0" fontId="8" fillId="0" borderId="51" xfId="61" applyFont="1" applyBorder="1" applyAlignment="1">
      <alignment horizontal="center" vertical="distributed"/>
      <protection/>
    </xf>
    <xf numFmtId="0" fontId="8" fillId="0" borderId="21" xfId="61" applyFont="1" applyBorder="1" applyAlignment="1">
      <alignment horizontal="center" vertical="distributed"/>
      <protection/>
    </xf>
    <xf numFmtId="0" fontId="8" fillId="0" borderId="19" xfId="61" applyFont="1" applyBorder="1" applyAlignment="1">
      <alignment horizontal="center" vertical="distributed"/>
      <protection/>
    </xf>
    <xf numFmtId="0" fontId="8" fillId="0" borderId="10" xfId="61" applyFont="1" applyBorder="1" applyAlignment="1">
      <alignment horizontal="center"/>
      <protection/>
    </xf>
    <xf numFmtId="0" fontId="8" fillId="0" borderId="52" xfId="61" applyFont="1" applyBorder="1" applyAlignment="1">
      <alignment horizontal="distributed" vertical="distributed" wrapText="1"/>
      <protection/>
    </xf>
    <xf numFmtId="0" fontId="8" fillId="0" borderId="20" xfId="61" applyFont="1" applyBorder="1" applyAlignment="1">
      <alignment horizontal="distributed" vertical="distributed" wrapText="1"/>
      <protection/>
    </xf>
    <xf numFmtId="0" fontId="8" fillId="0" borderId="53" xfId="61" applyFont="1" applyBorder="1" applyAlignment="1">
      <alignment horizontal="distributed" vertical="distributed" wrapText="1"/>
      <protection/>
    </xf>
    <xf numFmtId="0" fontId="8" fillId="0" borderId="48" xfId="61" applyFont="1" applyBorder="1" applyAlignment="1" quotePrefix="1">
      <alignment horizontal="distributed" vertical="center"/>
      <protection/>
    </xf>
    <xf numFmtId="0" fontId="8" fillId="0" borderId="47" xfId="61" applyFont="1" applyBorder="1" applyAlignment="1" quotePrefix="1">
      <alignment horizontal="distributed" vertical="center"/>
      <protection/>
    </xf>
    <xf numFmtId="0" fontId="8" fillId="0" borderId="40" xfId="61" applyFont="1" applyBorder="1" applyAlignment="1">
      <alignment horizontal="distributed" vertical="center"/>
      <protection/>
    </xf>
    <xf numFmtId="0" fontId="8" fillId="0" borderId="48" xfId="61" applyFont="1" applyBorder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H20医療施設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44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6.00390625" style="1" customWidth="1"/>
    <col min="2" max="2" width="19.421875" style="1" customWidth="1"/>
    <col min="3" max="3" width="10.28125" style="1" customWidth="1"/>
    <col min="4" max="5" width="11.140625" style="1" customWidth="1"/>
    <col min="6" max="6" width="10.57421875" style="1" customWidth="1"/>
    <col min="7" max="7" width="10.28125" style="1" customWidth="1"/>
    <col min="8" max="8" width="9.7109375" style="1" customWidth="1"/>
    <col min="9" max="13" width="10.421875" style="1" customWidth="1"/>
    <col min="14" max="16384" width="9.00390625" style="1" customWidth="1"/>
  </cols>
  <sheetData>
    <row r="1" ht="24" customHeight="1">
      <c r="A1" s="63" t="s">
        <v>28</v>
      </c>
    </row>
    <row r="2" ht="10.5" customHeight="1">
      <c r="A2" s="63"/>
    </row>
    <row r="3" ht="26.25" customHeight="1">
      <c r="A3" s="80" t="s">
        <v>29</v>
      </c>
    </row>
    <row r="4" ht="6" customHeight="1"/>
    <row r="5" spans="1:10" ht="30" customHeight="1">
      <c r="A5" s="93"/>
      <c r="B5" s="94"/>
      <c r="C5" s="64"/>
      <c r="D5" s="85" t="s">
        <v>30</v>
      </c>
      <c r="E5" s="65"/>
      <c r="F5" s="66"/>
      <c r="G5" s="99" t="s">
        <v>31</v>
      </c>
      <c r="H5" s="101" t="s">
        <v>32</v>
      </c>
      <c r="I5" s="99" t="s">
        <v>0</v>
      </c>
      <c r="J5" s="103" t="s">
        <v>2</v>
      </c>
    </row>
    <row r="6" spans="1:10" ht="30" customHeight="1">
      <c r="A6" s="95"/>
      <c r="B6" s="96"/>
      <c r="C6" s="87" t="s">
        <v>33</v>
      </c>
      <c r="D6" s="86"/>
      <c r="E6" s="88" t="s">
        <v>34</v>
      </c>
      <c r="F6" s="88" t="s">
        <v>35</v>
      </c>
      <c r="G6" s="100"/>
      <c r="H6" s="102"/>
      <c r="I6" s="100"/>
      <c r="J6" s="104"/>
    </row>
    <row r="7" spans="1:16" ht="30" customHeight="1">
      <c r="A7" s="95"/>
      <c r="B7" s="96"/>
      <c r="C7" s="87"/>
      <c r="D7" s="86"/>
      <c r="E7" s="86"/>
      <c r="F7" s="86"/>
      <c r="G7" s="100"/>
      <c r="H7" s="102"/>
      <c r="I7" s="100"/>
      <c r="J7" s="104"/>
      <c r="O7" s="81"/>
      <c r="P7" s="13"/>
    </row>
    <row r="8" spans="1:16" ht="30" customHeight="1">
      <c r="A8" s="95"/>
      <c r="B8" s="96"/>
      <c r="C8" s="87"/>
      <c r="D8" s="86"/>
      <c r="E8" s="86"/>
      <c r="F8" s="86"/>
      <c r="G8" s="100"/>
      <c r="H8" s="102"/>
      <c r="I8" s="100"/>
      <c r="J8" s="104"/>
      <c r="O8" s="82"/>
      <c r="P8" s="13"/>
    </row>
    <row r="9" spans="1:16" ht="12" customHeight="1">
      <c r="A9" s="97"/>
      <c r="B9" s="98"/>
      <c r="C9" s="67"/>
      <c r="D9" s="68"/>
      <c r="E9" s="69"/>
      <c r="F9" s="68"/>
      <c r="G9" s="69"/>
      <c r="H9" s="69"/>
      <c r="I9" s="70"/>
      <c r="J9" s="71"/>
      <c r="O9" s="80"/>
      <c r="P9" s="13"/>
    </row>
    <row r="10" spans="1:16" ht="49.5" customHeight="1">
      <c r="A10" s="83" t="s">
        <v>8</v>
      </c>
      <c r="B10" s="84"/>
      <c r="C10" s="72">
        <f aca="true" t="shared" si="0" ref="C10:J10">SUM(C11:C15)</f>
        <v>3814</v>
      </c>
      <c r="D10" s="73">
        <f t="shared" si="0"/>
        <v>3603</v>
      </c>
      <c r="E10" s="73">
        <f t="shared" si="0"/>
        <v>2533</v>
      </c>
      <c r="F10" s="73">
        <f t="shared" si="0"/>
        <v>1070</v>
      </c>
      <c r="G10" s="73">
        <f t="shared" si="0"/>
        <v>27</v>
      </c>
      <c r="H10" s="74">
        <f t="shared" si="0"/>
        <v>163</v>
      </c>
      <c r="I10" s="74">
        <f t="shared" si="0"/>
        <v>7</v>
      </c>
      <c r="J10" s="75">
        <f t="shared" si="0"/>
        <v>14</v>
      </c>
      <c r="O10" s="80"/>
      <c r="P10" s="13"/>
    </row>
    <row r="11" spans="1:10" ht="49.5" customHeight="1">
      <c r="A11" s="89" t="s">
        <v>4</v>
      </c>
      <c r="B11" s="90"/>
      <c r="C11" s="76">
        <v>2126</v>
      </c>
      <c r="D11" s="77">
        <v>1985</v>
      </c>
      <c r="E11" s="77">
        <v>1503</v>
      </c>
      <c r="F11" s="77">
        <v>482</v>
      </c>
      <c r="G11" s="77">
        <v>12</v>
      </c>
      <c r="H11" s="78">
        <v>120</v>
      </c>
      <c r="I11" s="78">
        <v>3</v>
      </c>
      <c r="J11" s="79">
        <v>6</v>
      </c>
    </row>
    <row r="12" spans="1:10" ht="49.5" customHeight="1">
      <c r="A12" s="91" t="s">
        <v>3</v>
      </c>
      <c r="B12" s="92"/>
      <c r="C12" s="30">
        <v>663</v>
      </c>
      <c r="D12" s="31">
        <v>638</v>
      </c>
      <c r="E12" s="31">
        <v>499</v>
      </c>
      <c r="F12" s="31">
        <v>139</v>
      </c>
      <c r="G12" s="31">
        <v>0</v>
      </c>
      <c r="H12" s="32">
        <v>24</v>
      </c>
      <c r="I12" s="32">
        <v>0</v>
      </c>
      <c r="J12" s="33">
        <v>1</v>
      </c>
    </row>
    <row r="13" spans="1:10" ht="49.5" customHeight="1">
      <c r="A13" s="89" t="s">
        <v>5</v>
      </c>
      <c r="B13" s="90"/>
      <c r="C13" s="25">
        <v>178</v>
      </c>
      <c r="D13" s="26">
        <v>167</v>
      </c>
      <c r="E13" s="26">
        <v>51</v>
      </c>
      <c r="F13" s="26">
        <v>116</v>
      </c>
      <c r="G13" s="26">
        <v>4</v>
      </c>
      <c r="H13" s="27">
        <v>6</v>
      </c>
      <c r="I13" s="27">
        <v>0</v>
      </c>
      <c r="J13" s="28">
        <v>1</v>
      </c>
    </row>
    <row r="14" spans="1:10" ht="49.5" customHeight="1">
      <c r="A14" s="91" t="s">
        <v>6</v>
      </c>
      <c r="B14" s="92"/>
      <c r="C14" s="30">
        <v>528</v>
      </c>
      <c r="D14" s="31">
        <v>516</v>
      </c>
      <c r="E14" s="31">
        <v>356</v>
      </c>
      <c r="F14" s="31">
        <v>160</v>
      </c>
      <c r="G14" s="31">
        <v>6</v>
      </c>
      <c r="H14" s="32">
        <v>3</v>
      </c>
      <c r="I14" s="32">
        <v>2</v>
      </c>
      <c r="J14" s="33">
        <v>1</v>
      </c>
    </row>
    <row r="15" spans="1:10" ht="49.5" customHeight="1">
      <c r="A15" s="83" t="s">
        <v>7</v>
      </c>
      <c r="B15" s="84"/>
      <c r="C15" s="20">
        <v>319</v>
      </c>
      <c r="D15" s="21">
        <v>297</v>
      </c>
      <c r="E15" s="21">
        <v>124</v>
      </c>
      <c r="F15" s="21">
        <v>173</v>
      </c>
      <c r="G15" s="21">
        <v>5</v>
      </c>
      <c r="H15" s="34">
        <v>10</v>
      </c>
      <c r="I15" s="34">
        <v>2</v>
      </c>
      <c r="J15" s="22">
        <v>5</v>
      </c>
    </row>
    <row r="16" ht="20.25" customHeight="1"/>
    <row r="17" spans="1:10" ht="21.75" customHeight="1">
      <c r="A17" s="62" t="s">
        <v>16</v>
      </c>
      <c r="B17" s="3"/>
      <c r="C17" s="3"/>
      <c r="D17" s="3"/>
      <c r="E17" s="3"/>
      <c r="F17" s="4"/>
      <c r="G17" s="4"/>
      <c r="H17" s="4"/>
      <c r="I17" s="4"/>
      <c r="J17" s="4"/>
    </row>
    <row r="18" spans="1:13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6" t="s">
        <v>22</v>
      </c>
      <c r="L18" s="16"/>
      <c r="M18" s="7"/>
    </row>
    <row r="19" spans="1:19" ht="15">
      <c r="A19" s="93"/>
      <c r="B19" s="94"/>
      <c r="C19" s="8"/>
      <c r="D19" s="9"/>
      <c r="E19" s="10"/>
      <c r="F19" s="10"/>
      <c r="G19" s="10"/>
      <c r="H19" s="10"/>
      <c r="I19" s="10"/>
      <c r="J19" s="10"/>
      <c r="K19" s="11"/>
      <c r="L19" s="16"/>
      <c r="M19" s="12"/>
      <c r="N19" s="13"/>
      <c r="O19" s="13"/>
      <c r="P19" s="13"/>
      <c r="Q19" s="13"/>
      <c r="R19" s="13"/>
      <c r="S19" s="13"/>
    </row>
    <row r="20" spans="1:19" ht="13.5" customHeight="1">
      <c r="A20" s="95"/>
      <c r="B20" s="96"/>
      <c r="C20" s="14"/>
      <c r="D20" s="108" t="s">
        <v>20</v>
      </c>
      <c r="E20" s="16"/>
      <c r="F20" s="17"/>
      <c r="G20" s="88" t="s">
        <v>25</v>
      </c>
      <c r="H20" s="88" t="s">
        <v>23</v>
      </c>
      <c r="I20" s="88" t="s">
        <v>1</v>
      </c>
      <c r="J20" s="117" t="s">
        <v>0</v>
      </c>
      <c r="K20" s="121" t="s">
        <v>2</v>
      </c>
      <c r="L20" s="109"/>
      <c r="M20" s="12"/>
      <c r="N20" s="13"/>
      <c r="O20" s="13"/>
      <c r="P20" s="13"/>
      <c r="Q20" s="13"/>
      <c r="R20" s="13"/>
      <c r="S20" s="13"/>
    </row>
    <row r="21" spans="1:23" ht="13.5" customHeight="1">
      <c r="A21" s="95"/>
      <c r="B21" s="96"/>
      <c r="C21" s="87" t="s">
        <v>26</v>
      </c>
      <c r="D21" s="109"/>
      <c r="E21" s="88" t="s">
        <v>19</v>
      </c>
      <c r="F21" s="88" t="s">
        <v>18</v>
      </c>
      <c r="G21" s="111"/>
      <c r="H21" s="111"/>
      <c r="I21" s="86"/>
      <c r="J21" s="118"/>
      <c r="K21" s="104"/>
      <c r="L21" s="109"/>
      <c r="M21" s="12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ht="13.5" customHeight="1">
      <c r="A22" s="95"/>
      <c r="B22" s="96"/>
      <c r="C22" s="87"/>
      <c r="D22" s="109"/>
      <c r="E22" s="86"/>
      <c r="F22" s="86"/>
      <c r="G22" s="111"/>
      <c r="H22" s="111"/>
      <c r="I22" s="86"/>
      <c r="J22" s="118"/>
      <c r="K22" s="104"/>
      <c r="L22" s="109"/>
      <c r="M22" s="12"/>
      <c r="N22" s="13"/>
      <c r="O22" s="18"/>
      <c r="P22" s="13"/>
      <c r="Q22" s="13"/>
      <c r="R22" s="13"/>
      <c r="S22" s="13"/>
      <c r="T22" s="13"/>
      <c r="U22" s="13"/>
      <c r="V22" s="13"/>
      <c r="W22" s="13"/>
    </row>
    <row r="23" spans="1:23" ht="99.75" customHeight="1">
      <c r="A23" s="97"/>
      <c r="B23" s="98"/>
      <c r="C23" s="116"/>
      <c r="D23" s="110"/>
      <c r="E23" s="105"/>
      <c r="F23" s="105"/>
      <c r="G23" s="112"/>
      <c r="H23" s="112"/>
      <c r="I23" s="105"/>
      <c r="J23" s="119"/>
      <c r="K23" s="122"/>
      <c r="L23" s="109"/>
      <c r="M23" s="12"/>
      <c r="N23" s="13"/>
      <c r="O23" s="13"/>
      <c r="P23" s="19"/>
      <c r="Q23" s="18"/>
      <c r="R23" s="13"/>
      <c r="S23" s="13"/>
      <c r="T23" s="13"/>
      <c r="U23" s="13"/>
      <c r="V23" s="13"/>
      <c r="W23" s="13"/>
    </row>
    <row r="24" spans="1:15" ht="49.5" customHeight="1">
      <c r="A24" s="83" t="s">
        <v>8</v>
      </c>
      <c r="B24" s="84"/>
      <c r="C24" s="20">
        <f aca="true" t="shared" si="1" ref="C24:I24">SUM(C25:C29)</f>
        <v>1215</v>
      </c>
      <c r="D24" s="21">
        <f t="shared" si="1"/>
        <v>1142</v>
      </c>
      <c r="E24" s="21">
        <f t="shared" si="1"/>
        <v>284</v>
      </c>
      <c r="F24" s="21">
        <f t="shared" si="1"/>
        <v>858</v>
      </c>
      <c r="G24" s="21">
        <f t="shared" si="1"/>
        <v>0</v>
      </c>
      <c r="H24" s="21">
        <f t="shared" si="1"/>
        <v>0</v>
      </c>
      <c r="I24" s="21">
        <f t="shared" si="1"/>
        <v>57</v>
      </c>
      <c r="J24" s="21">
        <f>SUM(J25:J29)</f>
        <v>8</v>
      </c>
      <c r="K24" s="22">
        <f>SUM(K25:K29)</f>
        <v>8</v>
      </c>
      <c r="L24" s="61"/>
      <c r="M24" s="23"/>
      <c r="N24" s="24"/>
      <c r="O24" s="24"/>
    </row>
    <row r="25" spans="1:21" ht="49.5" customHeight="1">
      <c r="A25" s="89" t="s">
        <v>4</v>
      </c>
      <c r="B25" s="90"/>
      <c r="C25" s="25">
        <v>663</v>
      </c>
      <c r="D25" s="26">
        <v>601</v>
      </c>
      <c r="E25" s="26">
        <v>261</v>
      </c>
      <c r="F25" s="26">
        <v>340</v>
      </c>
      <c r="G25" s="26">
        <v>0</v>
      </c>
      <c r="H25" s="26">
        <v>0</v>
      </c>
      <c r="I25" s="27">
        <v>52</v>
      </c>
      <c r="J25" s="27">
        <v>5</v>
      </c>
      <c r="K25" s="28">
        <v>5</v>
      </c>
      <c r="L25" s="61"/>
      <c r="M25" s="23"/>
      <c r="N25" s="24"/>
      <c r="O25" s="24"/>
      <c r="U25" s="29"/>
    </row>
    <row r="26" spans="1:21" ht="49.5" customHeight="1">
      <c r="A26" s="91" t="s">
        <v>3</v>
      </c>
      <c r="B26" s="92"/>
      <c r="C26" s="30">
        <v>146</v>
      </c>
      <c r="D26" s="31">
        <v>141</v>
      </c>
      <c r="E26" s="31">
        <v>12</v>
      </c>
      <c r="F26" s="31">
        <v>129</v>
      </c>
      <c r="G26" s="31">
        <v>0</v>
      </c>
      <c r="H26" s="31">
        <v>0</v>
      </c>
      <c r="I26" s="32">
        <v>2</v>
      </c>
      <c r="J26" s="32">
        <v>1</v>
      </c>
      <c r="K26" s="33">
        <v>2</v>
      </c>
      <c r="L26" s="61"/>
      <c r="M26" s="60"/>
      <c r="N26" s="24"/>
      <c r="O26" s="24"/>
      <c r="U26" s="29"/>
    </row>
    <row r="27" spans="1:21" ht="49.5" customHeight="1">
      <c r="A27" s="89" t="s">
        <v>5</v>
      </c>
      <c r="B27" s="90"/>
      <c r="C27" s="25">
        <v>111</v>
      </c>
      <c r="D27" s="26">
        <v>109</v>
      </c>
      <c r="E27" s="26">
        <v>2</v>
      </c>
      <c r="F27" s="26">
        <v>107</v>
      </c>
      <c r="G27" s="26">
        <v>0</v>
      </c>
      <c r="H27" s="26">
        <v>0</v>
      </c>
      <c r="I27" s="27">
        <v>2</v>
      </c>
      <c r="J27" s="27">
        <v>0</v>
      </c>
      <c r="K27" s="28">
        <v>0</v>
      </c>
      <c r="L27" s="61"/>
      <c r="M27" s="23"/>
      <c r="N27" s="24"/>
      <c r="O27" s="24"/>
      <c r="U27" s="29"/>
    </row>
    <row r="28" spans="1:15" ht="49.5" customHeight="1">
      <c r="A28" s="91" t="s">
        <v>6</v>
      </c>
      <c r="B28" s="92"/>
      <c r="C28" s="30">
        <v>141</v>
      </c>
      <c r="D28" s="31">
        <v>139</v>
      </c>
      <c r="E28" s="31">
        <v>3</v>
      </c>
      <c r="F28" s="31">
        <v>136</v>
      </c>
      <c r="G28" s="31">
        <v>0</v>
      </c>
      <c r="H28" s="31">
        <v>0</v>
      </c>
      <c r="I28" s="32">
        <v>1</v>
      </c>
      <c r="J28" s="32">
        <v>1</v>
      </c>
      <c r="K28" s="33">
        <v>0</v>
      </c>
      <c r="L28" s="61"/>
      <c r="M28" s="23"/>
      <c r="N28" s="24"/>
      <c r="O28" s="24"/>
    </row>
    <row r="29" spans="1:15" ht="49.5" customHeight="1">
      <c r="A29" s="83" t="s">
        <v>7</v>
      </c>
      <c r="B29" s="84"/>
      <c r="C29" s="20">
        <v>154</v>
      </c>
      <c r="D29" s="21">
        <v>152</v>
      </c>
      <c r="E29" s="21">
        <v>6</v>
      </c>
      <c r="F29" s="21">
        <v>146</v>
      </c>
      <c r="G29" s="21">
        <v>0</v>
      </c>
      <c r="H29" s="21">
        <v>0</v>
      </c>
      <c r="I29" s="34">
        <v>0</v>
      </c>
      <c r="J29" s="34">
        <v>1</v>
      </c>
      <c r="K29" s="22">
        <v>1</v>
      </c>
      <c r="L29" s="61"/>
      <c r="M29" s="23"/>
      <c r="N29" s="24"/>
      <c r="O29" s="24"/>
    </row>
    <row r="30" spans="1:13" ht="21" customHeight="1">
      <c r="A30" s="35" t="s">
        <v>15</v>
      </c>
      <c r="B30" s="3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7"/>
    </row>
    <row r="31" spans="1:13" ht="36.75" customHeight="1">
      <c r="A31" s="37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7"/>
    </row>
    <row r="32" spans="1:13" ht="18.75">
      <c r="A32" s="62" t="s">
        <v>17</v>
      </c>
      <c r="B32" s="2"/>
      <c r="C32" s="2"/>
      <c r="D32" s="2"/>
      <c r="E32" s="2"/>
      <c r="F32" s="39"/>
      <c r="G32" s="39"/>
      <c r="H32" s="39"/>
      <c r="I32" s="39"/>
      <c r="J32" s="39"/>
      <c r="K32" s="39"/>
      <c r="L32" s="39"/>
      <c r="M32" s="40"/>
    </row>
    <row r="33" spans="1:13" ht="15">
      <c r="A33" s="41"/>
      <c r="B33" s="16"/>
      <c r="C33" s="16"/>
      <c r="D33" s="16"/>
      <c r="E33" s="16"/>
      <c r="F33" s="16"/>
      <c r="G33" s="16"/>
      <c r="H33" s="16"/>
      <c r="I33" s="16"/>
      <c r="J33" s="16"/>
      <c r="K33" s="120" t="s">
        <v>22</v>
      </c>
      <c r="L33" s="120"/>
      <c r="M33" s="120"/>
    </row>
    <row r="34" spans="1:13" ht="15">
      <c r="A34" s="93"/>
      <c r="B34" s="94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1"/>
    </row>
    <row r="35" spans="1:13" ht="13.5" customHeight="1">
      <c r="A35" s="95"/>
      <c r="B35" s="96"/>
      <c r="C35" s="106" t="s">
        <v>26</v>
      </c>
      <c r="D35" s="88" t="s">
        <v>9</v>
      </c>
      <c r="E35" s="88" t="s">
        <v>27</v>
      </c>
      <c r="F35" s="15"/>
      <c r="G35" s="15"/>
      <c r="H35" s="113" t="s">
        <v>10</v>
      </c>
      <c r="I35" s="113" t="s">
        <v>11</v>
      </c>
      <c r="J35" s="123" t="s">
        <v>12</v>
      </c>
      <c r="K35" s="113" t="s">
        <v>24</v>
      </c>
      <c r="L35" s="113" t="s">
        <v>0</v>
      </c>
      <c r="M35" s="121" t="s">
        <v>2</v>
      </c>
    </row>
    <row r="36" spans="1:13" ht="13.5">
      <c r="A36" s="95"/>
      <c r="B36" s="96"/>
      <c r="C36" s="106"/>
      <c r="D36" s="86"/>
      <c r="E36" s="86"/>
      <c r="F36" s="113" t="s">
        <v>21</v>
      </c>
      <c r="G36" s="113" t="s">
        <v>18</v>
      </c>
      <c r="H36" s="115"/>
      <c r="I36" s="115"/>
      <c r="J36" s="106"/>
      <c r="K36" s="115"/>
      <c r="L36" s="115"/>
      <c r="M36" s="104"/>
    </row>
    <row r="37" spans="1:13" ht="98.25" customHeight="1">
      <c r="A37" s="97"/>
      <c r="B37" s="98"/>
      <c r="C37" s="107"/>
      <c r="D37" s="105"/>
      <c r="E37" s="105"/>
      <c r="F37" s="114"/>
      <c r="G37" s="114"/>
      <c r="H37" s="114"/>
      <c r="I37" s="114"/>
      <c r="J37" s="107"/>
      <c r="K37" s="114"/>
      <c r="L37" s="114"/>
      <c r="M37" s="122"/>
    </row>
    <row r="38" spans="1:13" ht="49.5" customHeight="1">
      <c r="A38" s="126" t="s">
        <v>13</v>
      </c>
      <c r="B38" s="127"/>
      <c r="C38" s="42">
        <f>SUM(C39:C43)</f>
        <v>3416</v>
      </c>
      <c r="D38" s="42">
        <f aca="true" t="shared" si="2" ref="D38:M38">SUM(D39:D43)</f>
        <v>1926</v>
      </c>
      <c r="E38" s="42">
        <f t="shared" si="2"/>
        <v>593</v>
      </c>
      <c r="F38" s="42">
        <f t="shared" si="2"/>
        <v>535</v>
      </c>
      <c r="G38" s="42">
        <f t="shared" si="2"/>
        <v>58</v>
      </c>
      <c r="H38" s="42">
        <f t="shared" si="2"/>
        <v>4</v>
      </c>
      <c r="I38" s="42">
        <f t="shared" si="2"/>
        <v>169</v>
      </c>
      <c r="J38" s="42">
        <f t="shared" si="2"/>
        <v>441</v>
      </c>
      <c r="K38" s="42">
        <f t="shared" si="2"/>
        <v>83</v>
      </c>
      <c r="L38" s="42">
        <f t="shared" si="2"/>
        <v>60</v>
      </c>
      <c r="M38" s="43">
        <f t="shared" si="2"/>
        <v>140</v>
      </c>
    </row>
    <row r="39" spans="1:13" ht="49.5" customHeight="1">
      <c r="A39" s="89" t="s">
        <v>4</v>
      </c>
      <c r="B39" s="125"/>
      <c r="C39" s="44">
        <v>1590</v>
      </c>
      <c r="D39" s="45">
        <v>700</v>
      </c>
      <c r="E39" s="46">
        <v>296</v>
      </c>
      <c r="F39" s="45">
        <v>270</v>
      </c>
      <c r="G39" s="45">
        <v>26</v>
      </c>
      <c r="H39" s="45">
        <v>3</v>
      </c>
      <c r="I39" s="47">
        <v>158</v>
      </c>
      <c r="J39" s="45">
        <v>287</v>
      </c>
      <c r="K39" s="47">
        <v>52</v>
      </c>
      <c r="L39" s="47">
        <v>40</v>
      </c>
      <c r="M39" s="48">
        <v>54</v>
      </c>
    </row>
    <row r="40" spans="1:13" ht="49.5" customHeight="1">
      <c r="A40" s="91" t="s">
        <v>3</v>
      </c>
      <c r="B40" s="92"/>
      <c r="C40" s="49">
        <v>523</v>
      </c>
      <c r="D40" s="50">
        <v>292</v>
      </c>
      <c r="E40" s="51">
        <v>128</v>
      </c>
      <c r="F40" s="50">
        <v>120</v>
      </c>
      <c r="G40" s="50">
        <v>8</v>
      </c>
      <c r="H40" s="50">
        <v>1</v>
      </c>
      <c r="I40" s="52">
        <v>11</v>
      </c>
      <c r="J40" s="50">
        <v>43</v>
      </c>
      <c r="K40" s="52">
        <v>25</v>
      </c>
      <c r="L40" s="52">
        <v>7</v>
      </c>
      <c r="M40" s="53">
        <v>16</v>
      </c>
    </row>
    <row r="41" spans="1:13" ht="49.5" customHeight="1">
      <c r="A41" s="89" t="s">
        <v>5</v>
      </c>
      <c r="B41" s="125"/>
      <c r="C41" s="44">
        <v>257</v>
      </c>
      <c r="D41" s="45">
        <v>183</v>
      </c>
      <c r="E41" s="46">
        <v>27</v>
      </c>
      <c r="F41" s="45">
        <v>18</v>
      </c>
      <c r="G41" s="45">
        <v>9</v>
      </c>
      <c r="H41" s="45" t="s">
        <v>14</v>
      </c>
      <c r="I41" s="47" t="s">
        <v>14</v>
      </c>
      <c r="J41" s="45">
        <v>34</v>
      </c>
      <c r="K41" s="47">
        <v>3</v>
      </c>
      <c r="L41" s="47">
        <v>3</v>
      </c>
      <c r="M41" s="48">
        <v>7</v>
      </c>
    </row>
    <row r="42" spans="1:13" ht="49.5" customHeight="1">
      <c r="A42" s="91" t="s">
        <v>6</v>
      </c>
      <c r="B42" s="92"/>
      <c r="C42" s="49">
        <v>539</v>
      </c>
      <c r="D42" s="50">
        <v>399</v>
      </c>
      <c r="E42" s="51">
        <v>84</v>
      </c>
      <c r="F42" s="50">
        <v>79</v>
      </c>
      <c r="G42" s="50">
        <v>5</v>
      </c>
      <c r="H42" s="50" t="s">
        <v>14</v>
      </c>
      <c r="I42" s="52" t="s">
        <v>14</v>
      </c>
      <c r="J42" s="50">
        <v>22</v>
      </c>
      <c r="K42" s="52">
        <v>2</v>
      </c>
      <c r="L42" s="52">
        <v>4</v>
      </c>
      <c r="M42" s="53">
        <v>28</v>
      </c>
    </row>
    <row r="43" spans="1:13" ht="49.5" customHeight="1">
      <c r="A43" s="83" t="s">
        <v>7</v>
      </c>
      <c r="B43" s="124"/>
      <c r="C43" s="54">
        <v>507</v>
      </c>
      <c r="D43" s="55">
        <v>352</v>
      </c>
      <c r="E43" s="56">
        <v>58</v>
      </c>
      <c r="F43" s="55">
        <v>48</v>
      </c>
      <c r="G43" s="55">
        <v>10</v>
      </c>
      <c r="H43" s="55" t="s">
        <v>14</v>
      </c>
      <c r="I43" s="57" t="s">
        <v>14</v>
      </c>
      <c r="J43" s="55">
        <v>55</v>
      </c>
      <c r="K43" s="57">
        <v>1</v>
      </c>
      <c r="L43" s="57">
        <v>6</v>
      </c>
      <c r="M43" s="58">
        <v>35</v>
      </c>
    </row>
    <row r="44" spans="1:13" ht="27" customHeight="1">
      <c r="A44" s="35" t="s">
        <v>15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</row>
  </sheetData>
  <sheetProtection/>
  <mergeCells count="51">
    <mergeCell ref="M35:M37"/>
    <mergeCell ref="A43:B43"/>
    <mergeCell ref="A42:B42"/>
    <mergeCell ref="A41:B41"/>
    <mergeCell ref="A40:B40"/>
    <mergeCell ref="A39:B39"/>
    <mergeCell ref="A38:B38"/>
    <mergeCell ref="J35:J37"/>
    <mergeCell ref="F36:F37"/>
    <mergeCell ref="A29:B29"/>
    <mergeCell ref="A28:B28"/>
    <mergeCell ref="A19:B23"/>
    <mergeCell ref="L35:L37"/>
    <mergeCell ref="E35:E37"/>
    <mergeCell ref="K35:K37"/>
    <mergeCell ref="L20:L23"/>
    <mergeCell ref="C21:C23"/>
    <mergeCell ref="E21:E23"/>
    <mergeCell ref="F21:F23"/>
    <mergeCell ref="H20:H23"/>
    <mergeCell ref="I20:I23"/>
    <mergeCell ref="J20:J23"/>
    <mergeCell ref="K33:M33"/>
    <mergeCell ref="K20:K23"/>
    <mergeCell ref="G20:G23"/>
    <mergeCell ref="A25:B25"/>
    <mergeCell ref="A24:B24"/>
    <mergeCell ref="G36:G37"/>
    <mergeCell ref="A34:B37"/>
    <mergeCell ref="I35:I37"/>
    <mergeCell ref="H35:H37"/>
    <mergeCell ref="A5:B9"/>
    <mergeCell ref="I5:I8"/>
    <mergeCell ref="H5:H8"/>
    <mergeCell ref="G5:G8"/>
    <mergeCell ref="J5:J8"/>
    <mergeCell ref="D35:D37"/>
    <mergeCell ref="C35:C37"/>
    <mergeCell ref="A27:B27"/>
    <mergeCell ref="A26:B26"/>
    <mergeCell ref="D20:D23"/>
    <mergeCell ref="A15:B15"/>
    <mergeCell ref="D5:D8"/>
    <mergeCell ref="C6:C8"/>
    <mergeCell ref="E6:E8"/>
    <mergeCell ref="F6:F8"/>
    <mergeCell ref="A10:B10"/>
    <mergeCell ref="A11:B11"/>
    <mergeCell ref="A12:B12"/>
    <mergeCell ref="A13:B13"/>
    <mergeCell ref="A14:B14"/>
  </mergeCells>
  <printOptions horizontalCentered="1"/>
  <pageMargins left="0.8661417322834646" right="0.8661417322834646" top="0.7480314960629921" bottom="0.7480314960629921" header="0.31496062992125984" footer="0.31496062992125984"/>
  <pageSetup fitToHeight="0" fitToWidth="1" horizontalDpi="600" verticalDpi="600" orientation="portrait" paperSize="9" scale="60" r:id="rId1"/>
  <headerFooter>
    <oddFooter>&amp;C&amp;"ＭＳ ゴシック,標準"&amp;14 73</oddFooter>
  </headerFooter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仙台市</cp:lastModifiedBy>
  <cp:lastPrinted>2021-02-18T08:50:43Z</cp:lastPrinted>
  <dcterms:created xsi:type="dcterms:W3CDTF">2008-03-28T04:50:42Z</dcterms:created>
  <dcterms:modified xsi:type="dcterms:W3CDTF">2021-02-18T08:50:48Z</dcterms:modified>
  <cp:category/>
  <cp:version/>
  <cp:contentType/>
  <cp:contentStatus/>
</cp:coreProperties>
</file>