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2-33" sheetId="1" r:id="rId1"/>
  </sheets>
  <definedNames>
    <definedName name="_xlnm.Print_Area" localSheetId="0">'R2-33'!$B$1:$P$22</definedName>
  </definedNames>
  <calcPr fullCalcOnLoad="1"/>
</workbook>
</file>

<file path=xl/sharedStrings.xml><?xml version="1.0" encoding="utf-8"?>
<sst xmlns="http://schemas.openxmlformats.org/spreadsheetml/2006/main" count="47" uniqueCount="30">
  <si>
    <t>青葉区</t>
  </si>
  <si>
    <t>宮城野区</t>
  </si>
  <si>
    <t>若林区</t>
  </si>
  <si>
    <t>太白区</t>
  </si>
  <si>
    <t>泉区</t>
  </si>
  <si>
    <t>全市</t>
  </si>
  <si>
    <t>施設数</t>
  </si>
  <si>
    <t>病床数</t>
  </si>
  <si>
    <t>精神</t>
  </si>
  <si>
    <t>結核</t>
  </si>
  <si>
    <t>一般</t>
  </si>
  <si>
    <t>感染症</t>
  </si>
  <si>
    <t>療養</t>
  </si>
  <si>
    <t>　総　　　　　　　数</t>
  </si>
  <si>
    <t>病　　院</t>
  </si>
  <si>
    <t>一般診療所</t>
  </si>
  <si>
    <t>有床</t>
  </si>
  <si>
    <t>うち療養病床を
有する
施設数</t>
  </si>
  <si>
    <t>無床</t>
  </si>
  <si>
    <t>うち療養
病床</t>
  </si>
  <si>
    <t>歯科診療所</t>
  </si>
  <si>
    <t>うち
療養
病床を
有する施設数</t>
  </si>
  <si>
    <t>表33　医療施設数及び病床数（施設の種類別，区別）</t>
  </si>
  <si>
    <t>施 設 数</t>
  </si>
  <si>
    <t>病        床        数</t>
  </si>
  <si>
    <t xml:space="preserve"> 一                          般</t>
  </si>
  <si>
    <t>全   市</t>
  </si>
  <si>
    <t>（令和元年10月1日現在）</t>
  </si>
  <si>
    <t>計</t>
  </si>
  <si>
    <t>精　　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</si>
</sst>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0;###0;&quot;-&quot;"/>
    <numFmt numFmtId="179" formatCode="###0;\-###0;&quot;-&quot;"/>
    <numFmt numFmtId="180" formatCode="###0;\-###0;#"/>
    <numFmt numFmtId="181" formatCode="###0;\-##0;&quot;-&quot;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6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/>
      <right/>
      <top style="thin"/>
      <bottom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>
        <color indexed="63"/>
      </right>
      <top style="hair"/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11" xfId="0" applyFont="1" applyBorder="1" applyAlignment="1">
      <alignment horizontal="distributed" vertical="center"/>
    </xf>
    <xf numFmtId="0" fontId="47" fillId="0" borderId="0" xfId="0" applyFont="1" applyAlignment="1">
      <alignment vertical="center"/>
    </xf>
    <xf numFmtId="0" fontId="46" fillId="0" borderId="12" xfId="0" applyFont="1" applyBorder="1" applyAlignment="1">
      <alignment horizontal="distributed" vertical="center"/>
    </xf>
    <xf numFmtId="0" fontId="46" fillId="0" borderId="13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47" fillId="0" borderId="15" xfId="0" applyNumberFormat="1" applyFont="1" applyBorder="1" applyAlignment="1">
      <alignment horizontal="distributed" vertical="center"/>
    </xf>
    <xf numFmtId="181" fontId="47" fillId="0" borderId="16" xfId="0" applyNumberFormat="1" applyFont="1" applyBorder="1" applyAlignment="1">
      <alignment horizontal="distributed" vertical="center" wrapText="1"/>
    </xf>
    <xf numFmtId="181" fontId="47" fillId="0" borderId="17" xfId="0" applyNumberFormat="1" applyFont="1" applyBorder="1" applyAlignment="1">
      <alignment horizontal="distributed" vertical="center"/>
    </xf>
    <xf numFmtId="181" fontId="47" fillId="0" borderId="18" xfId="0" applyNumberFormat="1" applyFont="1" applyBorder="1" applyAlignment="1">
      <alignment horizontal="distributed" vertical="center"/>
    </xf>
    <xf numFmtId="181" fontId="47" fillId="0" borderId="19" xfId="0" applyNumberFormat="1" applyFont="1" applyBorder="1" applyAlignment="1">
      <alignment horizontal="distributed" vertical="center"/>
    </xf>
    <xf numFmtId="181" fontId="47" fillId="0" borderId="20" xfId="0" applyNumberFormat="1" applyFont="1" applyBorder="1" applyAlignment="1">
      <alignment horizontal="distributed" vertical="center"/>
    </xf>
    <xf numFmtId="38" fontId="48" fillId="0" borderId="17" xfId="49" applyFont="1" applyBorder="1" applyAlignment="1">
      <alignment vertical="center"/>
    </xf>
    <xf numFmtId="38" fontId="48" fillId="0" borderId="18" xfId="49" applyFont="1" applyBorder="1" applyAlignment="1">
      <alignment vertical="center"/>
    </xf>
    <xf numFmtId="38" fontId="48" fillId="0" borderId="21" xfId="49" applyFont="1" applyBorder="1" applyAlignment="1">
      <alignment vertical="center"/>
    </xf>
    <xf numFmtId="38" fontId="48" fillId="0" borderId="22" xfId="49" applyFont="1" applyBorder="1" applyAlignment="1">
      <alignment vertical="center"/>
    </xf>
    <xf numFmtId="38" fontId="48" fillId="0" borderId="19" xfId="49" applyFont="1" applyBorder="1" applyAlignment="1">
      <alignment vertical="center"/>
    </xf>
    <xf numFmtId="38" fontId="48" fillId="0" borderId="20" xfId="49" applyFont="1" applyBorder="1" applyAlignment="1">
      <alignment vertical="center"/>
    </xf>
    <xf numFmtId="38" fontId="48" fillId="0" borderId="23" xfId="49" applyFont="1" applyBorder="1" applyAlignment="1">
      <alignment vertical="center"/>
    </xf>
    <xf numFmtId="38" fontId="48" fillId="0" borderId="24" xfId="49" applyFont="1" applyBorder="1" applyAlignment="1">
      <alignment vertical="center"/>
    </xf>
    <xf numFmtId="38" fontId="48" fillId="0" borderId="25" xfId="49" applyFont="1" applyBorder="1" applyAlignment="1">
      <alignment vertical="center"/>
    </xf>
    <xf numFmtId="38" fontId="48" fillId="0" borderId="26" xfId="49" applyFont="1" applyBorder="1" applyAlignment="1">
      <alignment vertical="center"/>
    </xf>
    <xf numFmtId="38" fontId="48" fillId="0" borderId="27" xfId="49" applyFont="1" applyBorder="1" applyAlignment="1">
      <alignment vertical="center"/>
    </xf>
    <xf numFmtId="181" fontId="48" fillId="0" borderId="17" xfId="0" applyNumberFormat="1" applyFont="1" applyBorder="1" applyAlignment="1">
      <alignment horizontal="distributed" vertical="center"/>
    </xf>
    <xf numFmtId="181" fontId="48" fillId="0" borderId="18" xfId="0" applyNumberFormat="1" applyFont="1" applyBorder="1" applyAlignment="1">
      <alignment horizontal="distributed" vertical="center"/>
    </xf>
    <xf numFmtId="0" fontId="48" fillId="0" borderId="16" xfId="0" applyFont="1" applyBorder="1" applyAlignment="1">
      <alignment horizontal="distributed" vertical="center"/>
    </xf>
    <xf numFmtId="0" fontId="48" fillId="0" borderId="28" xfId="0" applyFont="1" applyBorder="1" applyAlignment="1">
      <alignment horizontal="distributed" vertical="center"/>
    </xf>
    <xf numFmtId="38" fontId="48" fillId="0" borderId="29" xfId="49" applyFont="1" applyBorder="1" applyAlignment="1">
      <alignment vertical="center"/>
    </xf>
    <xf numFmtId="38" fontId="48" fillId="0" borderId="30" xfId="49" applyFont="1" applyBorder="1" applyAlignment="1">
      <alignment vertical="center"/>
    </xf>
    <xf numFmtId="38" fontId="48" fillId="0" borderId="31" xfId="49" applyFont="1" applyBorder="1" applyAlignment="1">
      <alignment vertical="center"/>
    </xf>
    <xf numFmtId="38" fontId="48" fillId="0" borderId="32" xfId="49" applyFont="1" applyBorder="1" applyAlignment="1">
      <alignment vertical="center"/>
    </xf>
    <xf numFmtId="38" fontId="48" fillId="0" borderId="33" xfId="49" applyFont="1" applyBorder="1" applyAlignment="1">
      <alignment vertical="center"/>
    </xf>
    <xf numFmtId="38" fontId="48" fillId="0" borderId="34" xfId="49" applyFont="1" applyFill="1" applyBorder="1" applyAlignment="1">
      <alignment vertical="center"/>
    </xf>
    <xf numFmtId="38" fontId="48" fillId="0" borderId="35" xfId="49" applyFont="1" applyFill="1" applyBorder="1" applyAlignment="1">
      <alignment vertical="center"/>
    </xf>
    <xf numFmtId="38" fontId="48" fillId="0" borderId="36" xfId="49" applyFont="1" applyFill="1" applyBorder="1" applyAlignment="1">
      <alignment vertical="center"/>
    </xf>
    <xf numFmtId="38" fontId="48" fillId="0" borderId="37" xfId="49" applyFont="1" applyFill="1" applyBorder="1" applyAlignment="1">
      <alignment vertical="center"/>
    </xf>
    <xf numFmtId="38" fontId="48" fillId="0" borderId="38" xfId="49" applyFont="1" applyFill="1" applyBorder="1" applyAlignment="1">
      <alignment vertical="center"/>
    </xf>
    <xf numFmtId="38" fontId="48" fillId="0" borderId="23" xfId="49" applyFont="1" applyFill="1" applyBorder="1" applyAlignment="1">
      <alignment vertical="center"/>
    </xf>
    <xf numFmtId="38" fontId="48" fillId="0" borderId="24" xfId="49" applyFont="1" applyFill="1" applyBorder="1" applyAlignment="1">
      <alignment vertical="center"/>
    </xf>
    <xf numFmtId="38" fontId="48" fillId="0" borderId="25" xfId="49" applyFont="1" applyFill="1" applyBorder="1" applyAlignment="1">
      <alignment vertical="center"/>
    </xf>
    <xf numFmtId="38" fontId="48" fillId="0" borderId="26" xfId="49" applyFont="1" applyFill="1" applyBorder="1" applyAlignment="1">
      <alignment vertical="center"/>
    </xf>
    <xf numFmtId="38" fontId="48" fillId="0" borderId="27" xfId="49" applyFont="1" applyFill="1" applyBorder="1" applyAlignment="1">
      <alignment vertical="center"/>
    </xf>
    <xf numFmtId="181" fontId="48" fillId="0" borderId="29" xfId="0" applyNumberFormat="1" applyFont="1" applyBorder="1" applyAlignment="1">
      <alignment horizontal="distributed" vertical="center"/>
    </xf>
    <xf numFmtId="181" fontId="48" fillId="0" borderId="30" xfId="0" applyNumberFormat="1" applyFont="1" applyBorder="1" applyAlignment="1">
      <alignment horizontal="distributed" vertical="center"/>
    </xf>
    <xf numFmtId="181" fontId="48" fillId="0" borderId="31" xfId="0" applyNumberFormat="1" applyFont="1" applyBorder="1" applyAlignment="1">
      <alignment horizontal="distributed" vertical="center"/>
    </xf>
    <xf numFmtId="181" fontId="48" fillId="0" borderId="33" xfId="0" applyNumberFormat="1" applyFont="1" applyBorder="1" applyAlignment="1">
      <alignment horizontal="distributed" vertical="center"/>
    </xf>
    <xf numFmtId="181" fontId="48" fillId="0" borderId="23" xfId="0" applyNumberFormat="1" applyFont="1" applyBorder="1" applyAlignment="1">
      <alignment horizontal="distributed" vertical="center"/>
    </xf>
    <xf numFmtId="181" fontId="48" fillId="0" borderId="24" xfId="0" applyNumberFormat="1" applyFont="1" applyBorder="1" applyAlignment="1">
      <alignment horizontal="distributed" vertical="center"/>
    </xf>
    <xf numFmtId="181" fontId="48" fillId="0" borderId="25" xfId="0" applyNumberFormat="1" applyFont="1" applyBorder="1" applyAlignment="1">
      <alignment horizontal="distributed" vertical="center"/>
    </xf>
    <xf numFmtId="181" fontId="48" fillId="0" borderId="27" xfId="0" applyNumberFormat="1" applyFont="1" applyBorder="1" applyAlignment="1">
      <alignment horizontal="distributed" vertical="center"/>
    </xf>
    <xf numFmtId="181" fontId="48" fillId="0" borderId="34" xfId="0" applyNumberFormat="1" applyFont="1" applyBorder="1" applyAlignment="1">
      <alignment horizontal="distributed" vertical="center"/>
    </xf>
    <xf numFmtId="181" fontId="48" fillId="0" borderId="35" xfId="0" applyNumberFormat="1" applyFont="1" applyBorder="1" applyAlignment="1">
      <alignment horizontal="distributed" vertical="center"/>
    </xf>
    <xf numFmtId="181" fontId="48" fillId="0" borderId="36" xfId="0" applyNumberFormat="1" applyFont="1" applyBorder="1" applyAlignment="1">
      <alignment horizontal="distributed" vertical="center"/>
    </xf>
    <xf numFmtId="181" fontId="48" fillId="0" borderId="38" xfId="0" applyNumberFormat="1" applyFont="1" applyBorder="1" applyAlignment="1">
      <alignment horizontal="distributed" vertical="center"/>
    </xf>
    <xf numFmtId="181" fontId="47" fillId="0" borderId="37" xfId="0" applyNumberFormat="1" applyFont="1" applyBorder="1" applyAlignment="1">
      <alignment horizontal="distributed" vertical="center"/>
    </xf>
    <xf numFmtId="181" fontId="47" fillId="0" borderId="38" xfId="0" applyNumberFormat="1" applyFont="1" applyBorder="1" applyAlignment="1">
      <alignment horizontal="distributed" vertical="center"/>
    </xf>
    <xf numFmtId="0" fontId="48" fillId="0" borderId="38" xfId="0" applyFont="1" applyBorder="1" applyAlignment="1">
      <alignment vertical="center"/>
    </xf>
    <xf numFmtId="0" fontId="48" fillId="0" borderId="16" xfId="0" applyFont="1" applyBorder="1" applyAlignment="1">
      <alignment horizontal="center" vertical="center" wrapText="1"/>
    </xf>
    <xf numFmtId="38" fontId="48" fillId="0" borderId="39" xfId="49" applyFont="1" applyBorder="1" applyAlignment="1">
      <alignment vertical="center"/>
    </xf>
    <xf numFmtId="38" fontId="48" fillId="0" borderId="40" xfId="49" applyFont="1" applyBorder="1" applyAlignment="1">
      <alignment vertical="center"/>
    </xf>
    <xf numFmtId="38" fontId="48" fillId="0" borderId="41" xfId="49" applyFont="1" applyBorder="1" applyAlignment="1">
      <alignment vertical="center"/>
    </xf>
    <xf numFmtId="181" fontId="47" fillId="0" borderId="32" xfId="0" applyNumberFormat="1" applyFont="1" applyBorder="1" applyAlignment="1">
      <alignment horizontal="distributed" vertical="center"/>
    </xf>
    <xf numFmtId="181" fontId="47" fillId="0" borderId="33" xfId="0" applyNumberFormat="1" applyFont="1" applyBorder="1" applyAlignment="1">
      <alignment horizontal="distributed" vertical="center"/>
    </xf>
    <xf numFmtId="181" fontId="47" fillId="0" borderId="27" xfId="0" applyNumberFormat="1" applyFont="1" applyBorder="1" applyAlignment="1">
      <alignment horizontal="distributed" vertical="center"/>
    </xf>
    <xf numFmtId="0" fontId="48" fillId="0" borderId="0" xfId="0" applyFont="1" applyBorder="1" applyAlignment="1">
      <alignment vertical="center"/>
    </xf>
    <xf numFmtId="38" fontId="48" fillId="0" borderId="42" xfId="49" applyFont="1" applyBorder="1" applyAlignment="1">
      <alignment vertical="center"/>
    </xf>
    <xf numFmtId="181" fontId="48" fillId="0" borderId="22" xfId="0" applyNumberFormat="1" applyFont="1" applyBorder="1" applyAlignment="1">
      <alignment vertical="center"/>
    </xf>
    <xf numFmtId="181" fontId="0" fillId="0" borderId="15" xfId="0" applyNumberFormat="1" applyBorder="1" applyAlignment="1">
      <alignment horizontal="distributed" vertical="center"/>
    </xf>
    <xf numFmtId="181" fontId="46" fillId="0" borderId="0" xfId="0" applyNumberFormat="1" applyFont="1" applyBorder="1" applyAlignment="1">
      <alignment vertical="center"/>
    </xf>
    <xf numFmtId="181" fontId="46" fillId="0" borderId="22" xfId="0" applyNumberFormat="1" applyFon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48" fillId="0" borderId="44" xfId="0" applyNumberFormat="1" applyFont="1" applyBorder="1" applyAlignment="1">
      <alignment horizontal="distributed" vertical="center"/>
    </xf>
    <xf numFmtId="181" fontId="47" fillId="0" borderId="45" xfId="0" applyNumberFormat="1" applyFont="1" applyBorder="1" applyAlignment="1">
      <alignment horizontal="distributed" vertical="center"/>
    </xf>
    <xf numFmtId="0" fontId="49" fillId="0" borderId="0" xfId="0" applyFont="1" applyBorder="1" applyAlignment="1">
      <alignment/>
    </xf>
    <xf numFmtId="0" fontId="48" fillId="0" borderId="38" xfId="0" applyFont="1" applyBorder="1" applyAlignment="1">
      <alignment horizontal="center" vertical="center"/>
    </xf>
    <xf numFmtId="181" fontId="48" fillId="0" borderId="43" xfId="0" applyNumberFormat="1" applyFont="1" applyBorder="1" applyAlignment="1">
      <alignment horizontal="center" vertical="center"/>
    </xf>
    <xf numFmtId="181" fontId="48" fillId="0" borderId="46" xfId="0" applyNumberFormat="1" applyFont="1" applyBorder="1" applyAlignment="1">
      <alignment horizontal="center" vertical="center"/>
    </xf>
    <xf numFmtId="181" fontId="48" fillId="0" borderId="0" xfId="0" applyNumberFormat="1" applyFont="1" applyBorder="1" applyAlignment="1">
      <alignment horizontal="center" vertical="center"/>
    </xf>
    <xf numFmtId="181" fontId="48" fillId="0" borderId="22" xfId="0" applyNumberFormat="1" applyFont="1" applyBorder="1" applyAlignment="1">
      <alignment horizontal="center" vertical="center"/>
    </xf>
    <xf numFmtId="181" fontId="48" fillId="0" borderId="10" xfId="0" applyNumberFormat="1" applyFont="1" applyBorder="1" applyAlignment="1">
      <alignment horizontal="center" vertical="center"/>
    </xf>
    <xf numFmtId="181" fontId="48" fillId="0" borderId="20" xfId="0" applyNumberFormat="1" applyFont="1" applyBorder="1" applyAlignment="1">
      <alignment horizontal="center" vertical="center"/>
    </xf>
    <xf numFmtId="181" fontId="46" fillId="0" borderId="47" xfId="0" applyNumberFormat="1" applyFont="1" applyBorder="1" applyAlignment="1">
      <alignment horizontal="center" vertical="center"/>
    </xf>
    <xf numFmtId="181" fontId="46" fillId="0" borderId="45" xfId="0" applyNumberFormat="1" applyFont="1" applyBorder="1" applyAlignment="1">
      <alignment horizontal="center" vertical="center"/>
    </xf>
    <xf numFmtId="181" fontId="46" fillId="0" borderId="48" xfId="0" applyNumberFormat="1" applyFont="1" applyBorder="1" applyAlignment="1">
      <alignment horizontal="center" vertical="center"/>
    </xf>
    <xf numFmtId="181" fontId="46" fillId="0" borderId="19" xfId="0" applyNumberFormat="1" applyFont="1" applyBorder="1" applyAlignment="1">
      <alignment horizontal="center" vertical="center"/>
    </xf>
    <xf numFmtId="181" fontId="46" fillId="0" borderId="49" xfId="0" applyNumberFormat="1" applyFont="1" applyBorder="1" applyAlignment="1">
      <alignment horizontal="center" vertical="center"/>
    </xf>
    <xf numFmtId="181" fontId="46" fillId="0" borderId="50" xfId="0" applyNumberFormat="1" applyFont="1" applyBorder="1" applyAlignment="1">
      <alignment horizontal="center" vertical="center"/>
    </xf>
    <xf numFmtId="181" fontId="46" fillId="0" borderId="51" xfId="0" applyNumberFormat="1" applyFont="1" applyBorder="1" applyAlignment="1">
      <alignment horizontal="center" vertical="center"/>
    </xf>
    <xf numFmtId="181" fontId="46" fillId="0" borderId="17" xfId="0" applyNumberFormat="1" applyFont="1" applyBorder="1" applyAlignment="1">
      <alignment horizontal="center" vertical="center"/>
    </xf>
    <xf numFmtId="181" fontId="47" fillId="0" borderId="52" xfId="0" applyNumberFormat="1" applyFont="1" applyBorder="1" applyAlignment="1">
      <alignment horizontal="center" vertical="center"/>
    </xf>
    <xf numFmtId="181" fontId="47" fillId="0" borderId="32" xfId="0" applyNumberFormat="1" applyFont="1" applyBorder="1" applyAlignment="1">
      <alignment horizontal="center" vertical="center"/>
    </xf>
    <xf numFmtId="181" fontId="47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53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57" xfId="0" applyFont="1" applyBorder="1" applyAlignment="1">
      <alignment horizontal="distributed" vertical="center"/>
    </xf>
    <xf numFmtId="0" fontId="48" fillId="0" borderId="58" xfId="0" applyFont="1" applyBorder="1" applyAlignment="1">
      <alignment horizontal="distributed" vertical="center"/>
    </xf>
    <xf numFmtId="181" fontId="48" fillId="0" borderId="59" xfId="0" applyNumberFormat="1" applyFont="1" applyBorder="1" applyAlignment="1">
      <alignment horizontal="distributed" vertical="center"/>
    </xf>
    <xf numFmtId="181" fontId="48" fillId="0" borderId="43" xfId="0" applyNumberFormat="1" applyFont="1" applyBorder="1" applyAlignment="1">
      <alignment horizontal="distributed" vertical="center"/>
    </xf>
    <xf numFmtId="181" fontId="48" fillId="0" borderId="60" xfId="0" applyNumberFormat="1" applyFont="1" applyBorder="1" applyAlignment="1">
      <alignment horizontal="distributed" vertical="center"/>
    </xf>
    <xf numFmtId="181" fontId="48" fillId="0" borderId="46" xfId="0" applyNumberFormat="1" applyFont="1" applyBorder="1" applyAlignment="1">
      <alignment horizontal="distributed" vertical="center"/>
    </xf>
    <xf numFmtId="181" fontId="47" fillId="0" borderId="46" xfId="0" applyNumberFormat="1" applyFont="1" applyBorder="1" applyAlignment="1">
      <alignment horizontal="distributed" vertical="center"/>
    </xf>
    <xf numFmtId="181" fontId="47" fillId="0" borderId="22" xfId="0" applyNumberFormat="1" applyFont="1" applyBorder="1" applyAlignment="1">
      <alignment horizontal="distributed" vertical="center"/>
    </xf>
    <xf numFmtId="181" fontId="47" fillId="0" borderId="20" xfId="0" applyNumberFormat="1" applyFont="1" applyBorder="1" applyAlignment="1">
      <alignment horizontal="distributed" vertical="center"/>
    </xf>
    <xf numFmtId="181" fontId="48" fillId="0" borderId="61" xfId="0" applyNumberFormat="1" applyFont="1" applyBorder="1" applyAlignment="1">
      <alignment horizontal="distributed" vertical="center"/>
    </xf>
    <xf numFmtId="181" fontId="48" fillId="0" borderId="62" xfId="0" applyNumberFormat="1" applyFont="1" applyBorder="1" applyAlignment="1">
      <alignment horizontal="distributed" vertical="center"/>
    </xf>
    <xf numFmtId="181" fontId="47" fillId="0" borderId="63" xfId="0" applyNumberFormat="1" applyFont="1" applyBorder="1" applyAlignment="1">
      <alignment horizontal="distributed" vertical="center"/>
    </xf>
    <xf numFmtId="181" fontId="47" fillId="0" borderId="27" xfId="0" applyNumberFormat="1" applyFont="1" applyBorder="1" applyAlignment="1">
      <alignment horizontal="distributed" vertical="center"/>
    </xf>
    <xf numFmtId="181" fontId="47" fillId="0" borderId="55" xfId="0" applyNumberFormat="1" applyFont="1" applyBorder="1" applyAlignment="1">
      <alignment horizontal="distributed" vertical="center" wrapText="1"/>
    </xf>
    <xf numFmtId="181" fontId="47" fillId="0" borderId="39" xfId="0" applyNumberFormat="1" applyFont="1" applyBorder="1" applyAlignment="1">
      <alignment horizontal="distributed" vertical="center" wrapText="1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7.421875" style="0" customWidth="1"/>
    <col min="3" max="3" width="5.140625" style="0" customWidth="1"/>
    <col min="4" max="4" width="5.28125" style="0" customWidth="1"/>
    <col min="5" max="5" width="5.421875" style="0" customWidth="1"/>
    <col min="6" max="16" width="4.8515625" style="0" customWidth="1"/>
  </cols>
  <sheetData>
    <row r="1" ht="18.75">
      <c r="B1" s="1" t="s">
        <v>22</v>
      </c>
    </row>
    <row r="2" spans="3:16" ht="36" customHeight="1">
      <c r="C2" s="2"/>
      <c r="D2" s="2"/>
      <c r="E2" s="2"/>
      <c r="F2" s="2"/>
      <c r="G2" s="2"/>
      <c r="H2" s="2"/>
      <c r="I2" s="2"/>
      <c r="J2" s="2"/>
      <c r="K2" s="97" t="s">
        <v>27</v>
      </c>
      <c r="L2" s="97"/>
      <c r="M2" s="97"/>
      <c r="N2" s="97"/>
      <c r="O2" s="78"/>
      <c r="P2" s="78"/>
    </row>
    <row r="3" spans="2:16" ht="26.25" customHeight="1">
      <c r="B3" s="123" t="s">
        <v>14</v>
      </c>
      <c r="C3" s="132" t="s">
        <v>13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69"/>
      <c r="P3" s="69"/>
    </row>
    <row r="4" spans="2:16" ht="31.5" customHeight="1">
      <c r="B4" s="124"/>
      <c r="C4" s="100" t="s">
        <v>6</v>
      </c>
      <c r="D4" s="105" t="s">
        <v>7</v>
      </c>
      <c r="E4" s="125" t="s">
        <v>25</v>
      </c>
      <c r="F4" s="126"/>
      <c r="G4" s="126"/>
      <c r="H4" s="126"/>
      <c r="I4" s="126"/>
      <c r="J4" s="126"/>
      <c r="K4" s="126"/>
      <c r="L4" s="127"/>
      <c r="M4" s="98" t="s">
        <v>29</v>
      </c>
      <c r="N4" s="99"/>
      <c r="P4" s="3"/>
    </row>
    <row r="5" spans="2:14" ht="18.75">
      <c r="B5" s="124"/>
      <c r="C5" s="104"/>
      <c r="D5" s="106"/>
      <c r="E5" s="128" t="s">
        <v>23</v>
      </c>
      <c r="F5" s="129"/>
      <c r="G5" s="130" t="s">
        <v>24</v>
      </c>
      <c r="H5" s="131"/>
      <c r="I5" s="131"/>
      <c r="J5" s="131"/>
      <c r="K5" s="131"/>
      <c r="L5" s="105"/>
      <c r="M5" s="100" t="s">
        <v>6</v>
      </c>
      <c r="N5" s="102" t="s">
        <v>7</v>
      </c>
    </row>
    <row r="6" spans="2:14" ht="80.25" customHeight="1">
      <c r="B6" s="124"/>
      <c r="C6" s="101"/>
      <c r="D6" s="107"/>
      <c r="E6" s="61"/>
      <c r="F6" s="62" t="s">
        <v>21</v>
      </c>
      <c r="G6" s="79" t="s">
        <v>28</v>
      </c>
      <c r="H6" s="30" t="s">
        <v>8</v>
      </c>
      <c r="I6" s="30" t="s">
        <v>11</v>
      </c>
      <c r="J6" s="30" t="s">
        <v>9</v>
      </c>
      <c r="K6" s="30" t="s">
        <v>12</v>
      </c>
      <c r="L6" s="31" t="s">
        <v>10</v>
      </c>
      <c r="M6" s="101"/>
      <c r="N6" s="103"/>
    </row>
    <row r="7" spans="2:14" ht="30" customHeight="1">
      <c r="B7" s="4" t="s">
        <v>5</v>
      </c>
      <c r="C7" s="32">
        <v>56</v>
      </c>
      <c r="D7" s="70">
        <v>12466</v>
      </c>
      <c r="E7" s="41">
        <v>47</v>
      </c>
      <c r="F7" s="42">
        <v>14</v>
      </c>
      <c r="G7" s="37">
        <f aca="true" t="shared" si="0" ref="G7:L7">SUM(G8:G12)</f>
        <v>10576</v>
      </c>
      <c r="H7" s="23">
        <f t="shared" si="0"/>
        <v>761</v>
      </c>
      <c r="I7" s="23">
        <f t="shared" si="0"/>
        <v>8</v>
      </c>
      <c r="J7" s="23">
        <f t="shared" si="0"/>
        <v>0</v>
      </c>
      <c r="K7" s="23">
        <f t="shared" si="0"/>
        <v>889</v>
      </c>
      <c r="L7" s="17">
        <f t="shared" si="0"/>
        <v>8918</v>
      </c>
      <c r="M7" s="27">
        <v>9</v>
      </c>
      <c r="N7" s="63">
        <f>SUM(N8:N12)</f>
        <v>1890</v>
      </c>
    </row>
    <row r="8" spans="2:14" ht="30" customHeight="1">
      <c r="B8" s="7" t="s">
        <v>0</v>
      </c>
      <c r="C8" s="33">
        <v>24</v>
      </c>
      <c r="D8" s="64">
        <v>5585</v>
      </c>
      <c r="E8" s="38">
        <v>19</v>
      </c>
      <c r="F8" s="43">
        <v>6</v>
      </c>
      <c r="G8" s="38">
        <f>SUM(H8:L8)</f>
        <v>4711</v>
      </c>
      <c r="H8" s="24">
        <v>312</v>
      </c>
      <c r="I8" s="24">
        <v>0</v>
      </c>
      <c r="J8" s="24">
        <v>0</v>
      </c>
      <c r="K8" s="24">
        <v>398</v>
      </c>
      <c r="L8" s="18">
        <v>4001</v>
      </c>
      <c r="M8" s="24">
        <v>5</v>
      </c>
      <c r="N8" s="64">
        <v>874</v>
      </c>
    </row>
    <row r="9" spans="2:14" ht="30" customHeight="1">
      <c r="B9" s="8" t="s">
        <v>1</v>
      </c>
      <c r="C9" s="34">
        <v>10</v>
      </c>
      <c r="D9" s="19">
        <v>2494</v>
      </c>
      <c r="E9" s="39">
        <v>9</v>
      </c>
      <c r="F9" s="44">
        <v>2</v>
      </c>
      <c r="G9" s="39">
        <f>SUM(H9:L9)</f>
        <v>2214</v>
      </c>
      <c r="H9" s="25">
        <v>197</v>
      </c>
      <c r="I9" s="25">
        <v>0</v>
      </c>
      <c r="J9" s="25">
        <v>0</v>
      </c>
      <c r="K9" s="25">
        <v>108</v>
      </c>
      <c r="L9" s="19">
        <v>1909</v>
      </c>
      <c r="M9" s="25">
        <v>1</v>
      </c>
      <c r="N9" s="19">
        <v>280</v>
      </c>
    </row>
    <row r="10" spans="2:14" ht="30" customHeight="1">
      <c r="B10" s="8" t="s">
        <v>2</v>
      </c>
      <c r="C10" s="35">
        <v>5</v>
      </c>
      <c r="D10" s="65">
        <v>515</v>
      </c>
      <c r="E10" s="40">
        <v>5</v>
      </c>
      <c r="F10" s="45">
        <v>2</v>
      </c>
      <c r="G10" s="40">
        <f>SUM(H10:L10)</f>
        <v>515</v>
      </c>
      <c r="H10" s="26">
        <v>0</v>
      </c>
      <c r="I10" s="26">
        <v>0</v>
      </c>
      <c r="J10" s="26">
        <v>0</v>
      </c>
      <c r="K10" s="26">
        <v>29</v>
      </c>
      <c r="L10" s="20">
        <v>486</v>
      </c>
      <c r="M10" s="26">
        <v>0</v>
      </c>
      <c r="N10" s="65">
        <v>0</v>
      </c>
    </row>
    <row r="11" spans="2:14" ht="30" customHeight="1">
      <c r="B11" s="8" t="s">
        <v>3</v>
      </c>
      <c r="C11" s="34">
        <v>9</v>
      </c>
      <c r="D11" s="19">
        <v>2832</v>
      </c>
      <c r="E11" s="39">
        <v>7</v>
      </c>
      <c r="F11" s="44">
        <v>2</v>
      </c>
      <c r="G11" s="39">
        <f>SUM(H11:L11)</f>
        <v>2296</v>
      </c>
      <c r="H11" s="25">
        <v>252</v>
      </c>
      <c r="I11" s="25">
        <v>8</v>
      </c>
      <c r="J11" s="25">
        <v>0</v>
      </c>
      <c r="K11" s="25">
        <v>246</v>
      </c>
      <c r="L11" s="21">
        <v>1790</v>
      </c>
      <c r="M11" s="25">
        <v>2</v>
      </c>
      <c r="N11" s="19">
        <v>536</v>
      </c>
    </row>
    <row r="12" spans="2:14" ht="30" customHeight="1">
      <c r="B12" s="6" t="s">
        <v>4</v>
      </c>
      <c r="C12" s="36">
        <v>8</v>
      </c>
      <c r="D12" s="63">
        <v>1040</v>
      </c>
      <c r="E12" s="41">
        <v>7</v>
      </c>
      <c r="F12" s="46">
        <v>2</v>
      </c>
      <c r="G12" s="41">
        <f>SUM(H12:L12)</f>
        <v>840</v>
      </c>
      <c r="H12" s="27">
        <v>0</v>
      </c>
      <c r="I12" s="27">
        <v>0</v>
      </c>
      <c r="J12" s="27">
        <v>0</v>
      </c>
      <c r="K12" s="27">
        <v>108</v>
      </c>
      <c r="L12" s="22">
        <v>732</v>
      </c>
      <c r="M12" s="27">
        <v>1</v>
      </c>
      <c r="N12" s="63">
        <v>200</v>
      </c>
    </row>
    <row r="13" spans="3:15" ht="27.75" customHeight="1">
      <c r="C13" s="9"/>
      <c r="D13" s="10"/>
      <c r="E13" s="10"/>
      <c r="F13" s="10"/>
      <c r="G13" s="10"/>
      <c r="H13" s="10"/>
      <c r="I13" s="10"/>
      <c r="J13" s="75"/>
      <c r="K13" s="10"/>
      <c r="L13" s="10"/>
      <c r="M13" s="10"/>
      <c r="N13" s="10"/>
      <c r="O13" s="10"/>
    </row>
    <row r="14" spans="2:16" ht="27.75" customHeight="1">
      <c r="B14" s="108" t="s">
        <v>15</v>
      </c>
      <c r="C14" s="110" t="s">
        <v>6</v>
      </c>
      <c r="D14" s="111"/>
      <c r="E14" s="111"/>
      <c r="F14" s="112"/>
      <c r="G14" s="111" t="s">
        <v>7</v>
      </c>
      <c r="H14" s="113"/>
      <c r="I14" s="11"/>
      <c r="J14" s="71"/>
      <c r="K14" s="80" t="s">
        <v>20</v>
      </c>
      <c r="L14" s="81"/>
      <c r="M14" s="94" t="s">
        <v>6</v>
      </c>
      <c r="N14" s="114" t="s">
        <v>7</v>
      </c>
      <c r="P14" s="5"/>
    </row>
    <row r="15" spans="2:16" ht="27.75" customHeight="1">
      <c r="B15" s="109"/>
      <c r="C15" s="66"/>
      <c r="D15" s="117" t="s">
        <v>16</v>
      </c>
      <c r="E15" s="118"/>
      <c r="F15" s="119" t="s">
        <v>18</v>
      </c>
      <c r="G15" s="59"/>
      <c r="H15" s="121" t="s">
        <v>19</v>
      </c>
      <c r="I15" s="72"/>
      <c r="J15" s="71"/>
      <c r="K15" s="82"/>
      <c r="L15" s="83"/>
      <c r="M15" s="95"/>
      <c r="N15" s="115"/>
      <c r="P15" s="5"/>
    </row>
    <row r="16" spans="2:16" ht="51.75" customHeight="1">
      <c r="B16" s="109"/>
      <c r="C16" s="67"/>
      <c r="D16" s="68"/>
      <c r="E16" s="12" t="s">
        <v>17</v>
      </c>
      <c r="F16" s="120"/>
      <c r="G16" s="60"/>
      <c r="H16" s="122"/>
      <c r="I16" s="72"/>
      <c r="J16" s="71"/>
      <c r="K16" s="84"/>
      <c r="L16" s="85"/>
      <c r="M16" s="96"/>
      <c r="N16" s="116"/>
      <c r="P16" s="5"/>
    </row>
    <row r="17" spans="2:16" ht="30" customHeight="1">
      <c r="B17" s="4" t="s">
        <v>5</v>
      </c>
      <c r="C17" s="47">
        <v>925</v>
      </c>
      <c r="D17" s="51">
        <v>48</v>
      </c>
      <c r="E17" s="51">
        <v>1</v>
      </c>
      <c r="F17" s="51">
        <v>877</v>
      </c>
      <c r="G17" s="55">
        <f>SUM(G18:G22)</f>
        <v>574</v>
      </c>
      <c r="H17" s="28">
        <v>12</v>
      </c>
      <c r="I17" s="72"/>
      <c r="J17" s="74"/>
      <c r="K17" s="92" t="s">
        <v>26</v>
      </c>
      <c r="L17" s="93"/>
      <c r="M17" s="47">
        <v>599</v>
      </c>
      <c r="N17" s="13">
        <v>0</v>
      </c>
      <c r="P17" s="5"/>
    </row>
    <row r="18" spans="2:16" ht="30" customHeight="1">
      <c r="B18" s="7" t="s">
        <v>0</v>
      </c>
      <c r="C18" s="48">
        <v>366</v>
      </c>
      <c r="D18" s="52">
        <v>18</v>
      </c>
      <c r="E18" s="52">
        <v>1</v>
      </c>
      <c r="F18" s="52">
        <v>348</v>
      </c>
      <c r="G18" s="56">
        <v>203</v>
      </c>
      <c r="H18" s="29">
        <v>12</v>
      </c>
      <c r="I18" s="72"/>
      <c r="J18" s="74"/>
      <c r="K18" s="90" t="s">
        <v>0</v>
      </c>
      <c r="L18" s="91"/>
      <c r="M18" s="48">
        <v>231</v>
      </c>
      <c r="N18" s="14">
        <v>0</v>
      </c>
      <c r="P18" s="5"/>
    </row>
    <row r="19" spans="2:16" ht="30" customHeight="1">
      <c r="B19" s="8" t="s">
        <v>1</v>
      </c>
      <c r="C19" s="49">
        <v>131</v>
      </c>
      <c r="D19" s="53">
        <v>5</v>
      </c>
      <c r="E19" s="53">
        <v>0</v>
      </c>
      <c r="F19" s="53">
        <v>126</v>
      </c>
      <c r="G19" s="57">
        <v>51</v>
      </c>
      <c r="H19" s="15">
        <v>0</v>
      </c>
      <c r="I19" s="72"/>
      <c r="J19" s="74"/>
      <c r="K19" s="88" t="s">
        <v>1</v>
      </c>
      <c r="L19" s="89"/>
      <c r="M19" s="49">
        <v>89</v>
      </c>
      <c r="N19" s="15">
        <v>0</v>
      </c>
      <c r="P19" s="5"/>
    </row>
    <row r="20" spans="2:16" ht="30" customHeight="1">
      <c r="B20" s="8" t="s">
        <v>2</v>
      </c>
      <c r="C20" s="49">
        <v>99</v>
      </c>
      <c r="D20" s="53">
        <v>4</v>
      </c>
      <c r="E20" s="53">
        <v>0</v>
      </c>
      <c r="F20" s="53">
        <v>95</v>
      </c>
      <c r="G20" s="57">
        <v>44</v>
      </c>
      <c r="H20" s="15">
        <v>0</v>
      </c>
      <c r="I20" s="72"/>
      <c r="J20" s="73"/>
      <c r="K20" s="88" t="s">
        <v>2</v>
      </c>
      <c r="L20" s="89"/>
      <c r="M20" s="49">
        <v>75</v>
      </c>
      <c r="N20" s="15">
        <v>0</v>
      </c>
      <c r="P20" s="5"/>
    </row>
    <row r="21" spans="2:16" ht="30" customHeight="1">
      <c r="B21" s="8" t="s">
        <v>3</v>
      </c>
      <c r="C21" s="49">
        <v>168</v>
      </c>
      <c r="D21" s="53">
        <v>6</v>
      </c>
      <c r="E21" s="53">
        <v>0</v>
      </c>
      <c r="F21" s="53">
        <v>162</v>
      </c>
      <c r="G21" s="57">
        <v>88</v>
      </c>
      <c r="H21" s="15">
        <v>0</v>
      </c>
      <c r="I21" s="72"/>
      <c r="J21" s="74"/>
      <c r="K21" s="88" t="s">
        <v>3</v>
      </c>
      <c r="L21" s="89"/>
      <c r="M21" s="49">
        <v>102</v>
      </c>
      <c r="N21" s="15">
        <v>0</v>
      </c>
      <c r="P21" s="5"/>
    </row>
    <row r="22" spans="2:16" ht="30" customHeight="1">
      <c r="B22" s="6" t="s">
        <v>4</v>
      </c>
      <c r="C22" s="50">
        <v>161</v>
      </c>
      <c r="D22" s="54">
        <v>15</v>
      </c>
      <c r="E22" s="54">
        <v>0</v>
      </c>
      <c r="F22" s="54">
        <v>146</v>
      </c>
      <c r="G22" s="58">
        <v>188</v>
      </c>
      <c r="H22" s="16">
        <v>0</v>
      </c>
      <c r="I22" s="72"/>
      <c r="J22" s="74"/>
      <c r="K22" s="86" t="s">
        <v>4</v>
      </c>
      <c r="L22" s="87"/>
      <c r="M22" s="76">
        <v>102</v>
      </c>
      <c r="N22" s="77">
        <v>0</v>
      </c>
      <c r="P22" s="5"/>
    </row>
  </sheetData>
  <sheetProtection/>
  <mergeCells count="26">
    <mergeCell ref="B3:B6"/>
    <mergeCell ref="E4:L4"/>
    <mergeCell ref="E5:F5"/>
    <mergeCell ref="G5:L5"/>
    <mergeCell ref="C3:N3"/>
    <mergeCell ref="B14:B16"/>
    <mergeCell ref="C14:F14"/>
    <mergeCell ref="G14:H14"/>
    <mergeCell ref="N14:N16"/>
    <mergeCell ref="D15:E15"/>
    <mergeCell ref="F15:F16"/>
    <mergeCell ref="H15:H16"/>
    <mergeCell ref="M14:M16"/>
    <mergeCell ref="K2:N2"/>
    <mergeCell ref="M4:N4"/>
    <mergeCell ref="M5:M6"/>
    <mergeCell ref="N5:N6"/>
    <mergeCell ref="C4:C6"/>
    <mergeCell ref="D4:D6"/>
    <mergeCell ref="K14:L16"/>
    <mergeCell ref="K22:L22"/>
    <mergeCell ref="K21:L21"/>
    <mergeCell ref="K20:L20"/>
    <mergeCell ref="K19:L19"/>
    <mergeCell ref="K18:L18"/>
    <mergeCell ref="K17:L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2021-01-20T04:37:51Z</cp:lastPrinted>
  <dcterms:created xsi:type="dcterms:W3CDTF">2019-12-04T02:15:39Z</dcterms:created>
  <dcterms:modified xsi:type="dcterms:W3CDTF">2021-02-04T07:05:37Z</dcterms:modified>
  <cp:category/>
  <cp:version/>
  <cp:contentType/>
  <cp:contentStatus/>
</cp:coreProperties>
</file>