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5200" windowHeight="11910" tabRatio="687"/>
  </bookViews>
  <sheets>
    <sheet name="005" sheetId="24" r:id="rId1"/>
    <sheet name="005 (記載例)" sheetId="25" r:id="rId2"/>
  </sheets>
  <definedNames>
    <definedName name="_xlnm.Print_Area" localSheetId="0">'005'!$A$1:$G$61</definedName>
    <definedName name="_xlnm.Print_Area" localSheetId="1">'005 (記載例)'!$A$1:$G$37</definedName>
  </definedNames>
  <calcPr calcId="162913"/>
</workbook>
</file>

<file path=xl/calcChain.xml><?xml version="1.0" encoding="utf-8"?>
<calcChain xmlns="http://schemas.openxmlformats.org/spreadsheetml/2006/main">
  <c r="E18" i="25" l="1"/>
  <c r="F32" i="25" l="1"/>
  <c r="E17" i="25" s="1"/>
  <c r="G17" i="24"/>
  <c r="E18" i="24"/>
  <c r="F56" i="24"/>
  <c r="E17" i="24" s="1"/>
  <c r="G18" i="24" s="1"/>
  <c r="G18" i="25" l="1"/>
  <c r="G17" i="25"/>
</calcChain>
</file>

<file path=xl/sharedStrings.xml><?xml version="1.0" encoding="utf-8"?>
<sst xmlns="http://schemas.openxmlformats.org/spreadsheetml/2006/main" count="109" uniqueCount="39">
  <si>
    <t>工事件名</t>
    <rPh sb="0" eb="2">
      <t>コウジ</t>
    </rPh>
    <rPh sb="2" eb="4">
      <t>ケンメイ</t>
    </rPh>
    <phoneticPr fontId="2"/>
  </si>
  <si>
    <t>契約番号</t>
    <rPh sb="0" eb="2">
      <t>ケイヤク</t>
    </rPh>
    <rPh sb="2" eb="4">
      <t>バンゴウ</t>
    </rPh>
    <phoneticPr fontId="2"/>
  </si>
  <si>
    <t>工　　　期</t>
    <rPh sb="0" eb="1">
      <t>コウ</t>
    </rPh>
    <rPh sb="4" eb="5">
      <t>キ</t>
    </rPh>
    <phoneticPr fontId="2"/>
  </si>
  <si>
    <t>建設業の許可番号</t>
    <rPh sb="0" eb="3">
      <t>ケンセツギョウ</t>
    </rPh>
    <rPh sb="4" eb="6">
      <t>キョカ</t>
    </rPh>
    <rPh sb="6" eb="8">
      <t>バンゴウ</t>
    </rPh>
    <phoneticPr fontId="2"/>
  </si>
  <si>
    <t>特　一　大臣　　　　　　　　　　　　　号
特　一　（　　　　）県知事　　　　　　号</t>
    <rPh sb="0" eb="1">
      <t>トク</t>
    </rPh>
    <rPh sb="2" eb="3">
      <t>イチ</t>
    </rPh>
    <rPh sb="4" eb="6">
      <t>ダイジン</t>
    </rPh>
    <rPh sb="19" eb="20">
      <t>ゴウ</t>
    </rPh>
    <rPh sb="21" eb="22">
      <t>トク</t>
    </rPh>
    <rPh sb="23" eb="24">
      <t>イチ</t>
    </rPh>
    <rPh sb="31" eb="32">
      <t>ケン</t>
    </rPh>
    <rPh sb="32" eb="34">
      <t>チジ</t>
    </rPh>
    <rPh sb="40" eb="41">
      <t>ゴウ</t>
    </rPh>
    <phoneticPr fontId="2"/>
  </si>
  <si>
    <t>　　　　　年　　　月　　　日　　～　　　　　　　年　　　月　　　日</t>
    <rPh sb="5" eb="6">
      <t>ネン</t>
    </rPh>
    <rPh sb="9" eb="10">
      <t>ツキ</t>
    </rPh>
    <rPh sb="13" eb="14">
      <t>ヒ</t>
    </rPh>
    <rPh sb="24" eb="25">
      <t>ネン</t>
    </rPh>
    <rPh sb="28" eb="29">
      <t>ツキ</t>
    </rPh>
    <rPh sb="32" eb="33">
      <t>ヒ</t>
    </rPh>
    <phoneticPr fontId="2"/>
  </si>
  <si>
    <t>本店の所在地</t>
    <phoneticPr fontId="2"/>
  </si>
  <si>
    <t>仙　台　市　長　　様</t>
    <rPh sb="9" eb="10">
      <t>サマ</t>
    </rPh>
    <phoneticPr fontId="2"/>
  </si>
  <si>
    <t>　年　　　月　　　日</t>
    <rPh sb="1" eb="2">
      <t>ネン</t>
    </rPh>
    <rPh sb="5" eb="6">
      <t>ガツ</t>
    </rPh>
    <rPh sb="9" eb="10">
      <t>ニチ</t>
    </rPh>
    <phoneticPr fontId="2"/>
  </si>
  <si>
    <t>請負代金額：①</t>
    <rPh sb="0" eb="2">
      <t>ウケオイ</t>
    </rPh>
    <rPh sb="2" eb="4">
      <t>ダイキン</t>
    </rPh>
    <rPh sb="3" eb="5">
      <t>キンガク</t>
    </rPh>
    <phoneticPr fontId="2"/>
  </si>
  <si>
    <t>一次下請負金額
（消費税含）</t>
    <rPh sb="0" eb="2">
      <t>イチジ</t>
    </rPh>
    <rPh sb="2" eb="3">
      <t>シタ</t>
    </rPh>
    <rPh sb="3" eb="5">
      <t>ウケオイ</t>
    </rPh>
    <rPh sb="5" eb="7">
      <t>キンガク</t>
    </rPh>
    <rPh sb="9" eb="12">
      <t>ショウヒゼイ</t>
    </rPh>
    <rPh sb="12" eb="13">
      <t>フク</t>
    </rPh>
    <phoneticPr fontId="2"/>
  </si>
  <si>
    <t>担当工事内容</t>
    <phoneticPr fontId="2"/>
  </si>
  <si>
    <t>氏名</t>
    <rPh sb="0" eb="2">
      <t>シメイ</t>
    </rPh>
    <phoneticPr fontId="2"/>
  </si>
  <si>
    <t>商号又は名称</t>
    <rPh sb="0" eb="3">
      <t>ショウゴウマタ</t>
    </rPh>
    <rPh sb="4" eb="6">
      <t>メイショウ</t>
    </rPh>
    <phoneticPr fontId="2"/>
  </si>
  <si>
    <r>
      <t>受注者　</t>
    </r>
    <r>
      <rPr>
        <sz val="11"/>
        <rFont val="ＭＳ Ｐゴシック"/>
        <family val="3"/>
        <charset val="128"/>
      </rPr>
      <t>住所</t>
    </r>
    <rPh sb="4" eb="6">
      <t>ジュウショ</t>
    </rPh>
    <phoneticPr fontId="2"/>
  </si>
  <si>
    <t>※1　</t>
    <phoneticPr fontId="2"/>
  </si>
  <si>
    <t>※2</t>
    <phoneticPr fontId="2"/>
  </si>
  <si>
    <t>地元一次下請負金額とは、一次下請企業のうち、市内に本店を有する者との下請負金額とする。</t>
    <phoneticPr fontId="2"/>
  </si>
  <si>
    <r>
      <t>②のうち地元一次下請負金額</t>
    </r>
    <r>
      <rPr>
        <vertAlign val="superscript"/>
        <sz val="11"/>
        <rFont val="ＭＳ Ｐゴシック"/>
        <family val="3"/>
        <charset val="128"/>
      </rPr>
      <t>※2</t>
    </r>
    <r>
      <rPr>
        <sz val="11"/>
        <rFont val="ＭＳ Ｐゴシック"/>
        <family val="3"/>
        <charset val="128"/>
      </rPr>
      <t>：③
②に占める割合（％）；（③/②×100）</t>
    </r>
    <rPh sb="6" eb="8">
      <t>イチジ</t>
    </rPh>
    <phoneticPr fontId="2"/>
  </si>
  <si>
    <r>
      <t>一次下請負</t>
    </r>
    <r>
      <rPr>
        <vertAlign val="superscript"/>
        <sz val="11"/>
        <rFont val="ＭＳ Ｐゴシック"/>
        <family val="3"/>
        <charset val="128"/>
      </rPr>
      <t>※1</t>
    </r>
    <r>
      <rPr>
        <sz val="11"/>
        <rFont val="ＭＳ Ｐゴシック"/>
        <family val="3"/>
        <charset val="128"/>
      </rPr>
      <t>金額総額：②
①に占める割合（％）；（②/①×100）</t>
    </r>
    <rPh sb="0" eb="2">
      <t>イチジ</t>
    </rPh>
    <rPh sb="2" eb="4">
      <t>シタウケ</t>
    </rPh>
    <rPh sb="7" eb="9">
      <t>キンガク</t>
    </rPh>
    <rPh sb="9" eb="11">
      <t>ソウガク</t>
    </rPh>
    <rPh sb="16" eb="17">
      <t>シ</t>
    </rPh>
    <rPh sb="19" eb="21">
      <t>ワリアイ</t>
    </rPh>
    <phoneticPr fontId="2"/>
  </si>
  <si>
    <t>一次下請負とは、本市発注工事を請け負った者と他の建設業を営む者との間で当該工事の一部について締結された契約をいう。</t>
    <phoneticPr fontId="2"/>
  </si>
  <si>
    <t>一次下請負企業名</t>
    <rPh sb="0" eb="2">
      <t>イチジ</t>
    </rPh>
    <rPh sb="2" eb="4">
      <t>シタウケ</t>
    </rPh>
    <rPh sb="5" eb="7">
      <t>キギョウ</t>
    </rPh>
    <rPh sb="7" eb="8">
      <t>メイ</t>
    </rPh>
    <phoneticPr fontId="2"/>
  </si>
  <si>
    <t>市内</t>
  </si>
  <si>
    <t>※3</t>
    <phoneticPr fontId="2"/>
  </si>
  <si>
    <t>変更がある場合は、変更する箇所を赤字とすること。</t>
    <rPh sb="0" eb="2">
      <t>ヘンコウ</t>
    </rPh>
    <rPh sb="5" eb="7">
      <t>バアイ</t>
    </rPh>
    <rPh sb="9" eb="11">
      <t>ヘンコウ</t>
    </rPh>
    <rPh sb="13" eb="15">
      <t>カショ</t>
    </rPh>
    <rPh sb="16" eb="18">
      <t>アカジ</t>
    </rPh>
    <phoneticPr fontId="2"/>
  </si>
  <si>
    <t>合計</t>
    <phoneticPr fontId="2"/>
  </si>
  <si>
    <t>○　　○</t>
    <phoneticPr fontId="2"/>
  </si>
  <si>
    <t>○○建設工事</t>
    <rPh sb="2" eb="4">
      <t>ケンセツ</t>
    </rPh>
    <rPh sb="4" eb="6">
      <t>コウジ</t>
    </rPh>
    <phoneticPr fontId="2"/>
  </si>
  <si>
    <t>A社</t>
    <rPh sb="1" eb="2">
      <t>シャ</t>
    </rPh>
    <phoneticPr fontId="2"/>
  </si>
  <si>
    <t>B社</t>
    <rPh sb="1" eb="2">
      <t>シャ</t>
    </rPh>
    <phoneticPr fontId="2"/>
  </si>
  <si>
    <t>C社</t>
    <rPh sb="1" eb="2">
      <t>シャ</t>
    </rPh>
    <phoneticPr fontId="2"/>
  </si>
  <si>
    <t>下請負人通知書（第２回）</t>
    <rPh sb="0" eb="2">
      <t>シタウケ</t>
    </rPh>
    <rPh sb="2" eb="3">
      <t>フ</t>
    </rPh>
    <rPh sb="3" eb="4">
      <t>ニン</t>
    </rPh>
    <rPh sb="4" eb="6">
      <t>ツウチ</t>
    </rPh>
    <rPh sb="6" eb="7">
      <t>ショ</t>
    </rPh>
    <rPh sb="8" eb="9">
      <t>ダイ</t>
    </rPh>
    <rPh sb="10" eb="11">
      <t>カイ</t>
    </rPh>
    <phoneticPr fontId="2"/>
  </si>
  <si>
    <t>市外</t>
  </si>
  <si>
    <t>土工</t>
    <rPh sb="0" eb="2">
      <t>ドコウ</t>
    </rPh>
    <phoneticPr fontId="2"/>
  </si>
  <si>
    <r>
      <t>コンクリート工、</t>
    </r>
    <r>
      <rPr>
        <sz val="11"/>
        <color rgb="FFFF0000"/>
        <rFont val="ＭＳ Ｐゴシック"/>
        <family val="3"/>
        <charset val="128"/>
      </rPr>
      <t>型枠工</t>
    </r>
    <rPh sb="6" eb="7">
      <t>コウ</t>
    </rPh>
    <rPh sb="8" eb="10">
      <t>カタワク</t>
    </rPh>
    <rPh sb="10" eb="11">
      <t>コウ</t>
    </rPh>
    <phoneticPr fontId="2"/>
  </si>
  <si>
    <t>【 様式　7 】</t>
    <rPh sb="2" eb="4">
      <t>ヨウシキ</t>
    </rPh>
    <phoneticPr fontId="2"/>
  </si>
  <si>
    <t>着手　　　　　年　　　月　　　日　　～　完成　　　　　年　　　月　　　日</t>
    <rPh sb="0" eb="2">
      <t>チャクシュ</t>
    </rPh>
    <rPh sb="7" eb="8">
      <t>ネン</t>
    </rPh>
    <rPh sb="11" eb="12">
      <t>ツキ</t>
    </rPh>
    <rPh sb="15" eb="16">
      <t>ヒ</t>
    </rPh>
    <rPh sb="20" eb="22">
      <t>カンセイ</t>
    </rPh>
    <rPh sb="27" eb="28">
      <t>ネン</t>
    </rPh>
    <rPh sb="31" eb="32">
      <t>ツキ</t>
    </rPh>
    <rPh sb="35" eb="36">
      <t>ヒ</t>
    </rPh>
    <phoneticPr fontId="2"/>
  </si>
  <si>
    <t>鉄筋工</t>
    <rPh sb="0" eb="2">
      <t>テッキン</t>
    </rPh>
    <rPh sb="2" eb="3">
      <t>コウ</t>
    </rPh>
    <phoneticPr fontId="2"/>
  </si>
  <si>
    <t>下請負人通知書（第　　　回）</t>
    <rPh sb="0" eb="2">
      <t>シタウケ</t>
    </rPh>
    <rPh sb="2" eb="3">
      <t>フ</t>
    </rPh>
    <rPh sb="3" eb="4">
      <t>ニン</t>
    </rPh>
    <rPh sb="4" eb="6">
      <t>ツウチ</t>
    </rPh>
    <rPh sb="6" eb="7">
      <t>ショ</t>
    </rPh>
    <rPh sb="8" eb="9">
      <t>ダイ</t>
    </rPh>
    <rPh sb="12" eb="13">
      <t>カイ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</si>
</sst>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円&quot;;[Red]\-#,##0&quot;円&quot;"/>
    <numFmt numFmtId="177" formatCode="#,##0&quot;円&quot;;\-#,##0"/>
  </numFmts>
  <fonts count="8"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vertAlign val="superscript"/>
      <sz val="11"/>
      <name val="ＭＳ Ｐゴシック"/>
      <family val="3"/>
      <charset val="128"/>
    </font>
    <font>
      <sz val="11"/>
      <color rgb="FFFF0000"/>
      <name val="ＭＳ Ｐゴシック"/>
      <family val="3"/>
      <charset val="128"/>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medium">
        <color indexed="64"/>
      </top>
      <bottom style="double">
        <color indexed="64"/>
      </bottom>
      <diagonal/>
    </border>
    <border>
      <left style="medium">
        <color indexed="64"/>
      </left>
      <right/>
      <top style="thin">
        <color indexed="64"/>
      </top>
      <bottom style="double">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bottom style="double">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double">
        <color indexed="64"/>
      </bottom>
      <diagonal/>
    </border>
    <border>
      <left style="thin">
        <color indexed="64"/>
      </left>
      <right/>
      <top/>
      <bottom style="medium">
        <color indexed="64"/>
      </bottom>
      <diagonal/>
    </border>
    <border>
      <left/>
      <right style="thin">
        <color indexed="64"/>
      </right>
      <top style="medium">
        <color indexed="64"/>
      </top>
      <bottom style="double">
        <color indexed="64"/>
      </bottom>
      <diagonal/>
    </border>
    <border>
      <left/>
      <right style="thin">
        <color indexed="64"/>
      </right>
      <top/>
      <bottom style="thin">
        <color indexed="64"/>
      </bottom>
      <diagonal/>
    </border>
    <border>
      <left/>
      <right style="thin">
        <color indexed="64"/>
      </right>
      <top style="thin">
        <color indexed="64"/>
      </top>
      <bottom style="double">
        <color indexed="64"/>
      </bottom>
      <diagonal/>
    </border>
    <border>
      <left/>
      <right style="thin">
        <color indexed="64"/>
      </right>
      <top/>
      <bottom style="medium">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medium">
        <color indexed="64"/>
      </top>
      <bottom/>
      <diagonal/>
    </border>
  </borders>
  <cellStyleXfs count="3">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92">
    <xf numFmtId="0" fontId="0" fillId="0" borderId="0" xfId="0"/>
    <xf numFmtId="0" fontId="0" fillId="0" borderId="0" xfId="0" applyFill="1"/>
    <xf numFmtId="0" fontId="3"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center"/>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0" fillId="0" borderId="0" xfId="0" applyFill="1" applyAlignment="1">
      <alignment horizontal="right" vertical="center"/>
    </xf>
    <xf numFmtId="10" fontId="0" fillId="0" borderId="1" xfId="2" applyNumberFormat="1" applyFont="1" applyBorder="1" applyAlignment="1">
      <alignment vertical="center" wrapText="1"/>
    </xf>
    <xf numFmtId="0" fontId="0" fillId="0" borderId="0" xfId="0" applyAlignment="1">
      <alignment horizontal="center" vertical="center"/>
    </xf>
    <xf numFmtId="0" fontId="4" fillId="0" borderId="17" xfId="0" applyFont="1" applyBorder="1" applyAlignment="1">
      <alignment horizontal="center" vertical="center" wrapText="1"/>
    </xf>
    <xf numFmtId="0" fontId="0" fillId="0" borderId="18" xfId="0" applyFill="1" applyBorder="1" applyAlignment="1">
      <alignment horizontal="center" vertical="center"/>
    </xf>
    <xf numFmtId="0" fontId="4" fillId="0" borderId="19" xfId="0" applyFont="1" applyBorder="1" applyAlignment="1">
      <alignment horizontal="center" vertical="center" wrapText="1"/>
    </xf>
    <xf numFmtId="176" fontId="0" fillId="0" borderId="20" xfId="1" applyNumberFormat="1" applyFont="1" applyBorder="1" applyAlignment="1">
      <alignment horizontal="right" vertical="center"/>
    </xf>
    <xf numFmtId="0" fontId="0" fillId="0" borderId="0" xfId="0" applyFont="1" applyAlignment="1">
      <alignment horizontal="right" vertical="center"/>
    </xf>
    <xf numFmtId="0" fontId="0" fillId="0" borderId="0" xfId="0" applyFont="1" applyAlignment="1">
      <alignment horizontal="right"/>
    </xf>
    <xf numFmtId="0" fontId="0" fillId="0" borderId="0" xfId="0" applyBorder="1"/>
    <xf numFmtId="0" fontId="0" fillId="0" borderId="0" xfId="0" applyBorder="1" applyAlignment="1">
      <alignment horizontal="right" wrapText="1"/>
    </xf>
    <xf numFmtId="0" fontId="0" fillId="0" borderId="0" xfId="0" applyBorder="1" applyAlignment="1">
      <alignment horizontal="right"/>
    </xf>
    <xf numFmtId="0" fontId="0" fillId="0" borderId="27" xfId="0" applyBorder="1" applyAlignment="1">
      <alignment horizontal="center"/>
    </xf>
    <xf numFmtId="0" fontId="0" fillId="0" borderId="27" xfId="0" applyFill="1" applyBorder="1" applyAlignment="1">
      <alignment horizontal="center" vertical="center"/>
    </xf>
    <xf numFmtId="0" fontId="7" fillId="0" borderId="27" xfId="0" applyFont="1" applyFill="1" applyBorder="1" applyAlignment="1">
      <alignment horizontal="center" vertical="center"/>
    </xf>
    <xf numFmtId="176" fontId="0" fillId="0" borderId="27" xfId="1" applyNumberFormat="1" applyFont="1" applyBorder="1" applyAlignment="1"/>
    <xf numFmtId="0" fontId="5" fillId="0" borderId="27" xfId="0" applyFont="1" applyBorder="1" applyAlignment="1">
      <alignment horizontal="center" vertical="center" wrapText="1"/>
    </xf>
    <xf numFmtId="0" fontId="3" fillId="0" borderId="0" xfId="0" applyFont="1" applyAlignment="1">
      <alignment horizontal="center" vertical="center"/>
    </xf>
    <xf numFmtId="0" fontId="0" fillId="0" borderId="2" xfId="0" applyFont="1" applyFill="1" applyBorder="1" applyAlignment="1">
      <alignment horizontal="center" vertical="center"/>
    </xf>
    <xf numFmtId="0" fontId="0" fillId="0" borderId="0" xfId="0" applyAlignment="1">
      <alignment horizontal="right"/>
    </xf>
    <xf numFmtId="0" fontId="0" fillId="0" borderId="5" xfId="0" applyFont="1" applyFill="1" applyBorder="1" applyAlignment="1">
      <alignment horizontal="right" vertical="center"/>
    </xf>
    <xf numFmtId="176" fontId="0" fillId="0" borderId="22" xfId="1" applyNumberFormat="1" applyFont="1" applyBorder="1" applyAlignment="1">
      <alignment vertical="center"/>
    </xf>
    <xf numFmtId="0" fontId="0" fillId="0" borderId="0" xfId="0" applyAlignment="1">
      <alignment horizontal="center"/>
    </xf>
    <xf numFmtId="0" fontId="7" fillId="0" borderId="2"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2" xfId="0" applyFont="1" applyBorder="1" applyAlignment="1">
      <alignment horizontal="left" vertical="center"/>
    </xf>
    <xf numFmtId="0" fontId="0" fillId="0" borderId="1" xfId="0" applyFont="1" applyBorder="1" applyAlignment="1">
      <alignment horizontal="left" vertical="center"/>
    </xf>
    <xf numFmtId="0" fontId="7" fillId="0" borderId="1" xfId="0" applyFont="1" applyBorder="1" applyAlignment="1">
      <alignment horizontal="left" vertical="center"/>
    </xf>
    <xf numFmtId="0" fontId="0" fillId="0" borderId="8" xfId="0" applyFont="1" applyBorder="1" applyAlignment="1">
      <alignment horizontal="left" vertical="center"/>
    </xf>
    <xf numFmtId="10" fontId="0" fillId="0" borderId="1" xfId="2" applyNumberFormat="1" applyFont="1" applyBorder="1" applyAlignment="1">
      <alignment horizontal="center" vertical="center" wrapText="1"/>
    </xf>
    <xf numFmtId="176" fontId="7" fillId="0" borderId="16" xfId="1" applyNumberFormat="1" applyFont="1" applyBorder="1" applyAlignment="1">
      <alignment vertical="center"/>
    </xf>
    <xf numFmtId="0" fontId="0" fillId="0" borderId="2" xfId="0" applyFont="1" applyFill="1" applyBorder="1" applyAlignment="1">
      <alignment vertical="center"/>
    </xf>
    <xf numFmtId="0" fontId="7" fillId="0" borderId="1" xfId="0" applyFont="1" applyBorder="1" applyAlignment="1">
      <alignment vertical="center"/>
    </xf>
    <xf numFmtId="0" fontId="0" fillId="0" borderId="8" xfId="0" applyFont="1" applyFill="1" applyBorder="1" applyAlignment="1">
      <alignment vertical="center"/>
    </xf>
    <xf numFmtId="0" fontId="7" fillId="0" borderId="8" xfId="0" applyFont="1" applyBorder="1" applyAlignment="1">
      <alignment vertical="center"/>
    </xf>
    <xf numFmtId="176" fontId="0" fillId="0" borderId="16" xfId="1" applyNumberFormat="1" applyFont="1" applyBorder="1" applyAlignment="1">
      <alignment horizontal="right" vertical="center"/>
    </xf>
    <xf numFmtId="176" fontId="0" fillId="0" borderId="21" xfId="1" applyNumberFormat="1" applyFont="1" applyBorder="1" applyAlignment="1">
      <alignment horizontal="right" vertical="center"/>
    </xf>
    <xf numFmtId="0" fontId="0" fillId="0" borderId="2" xfId="0" applyFont="1" applyFill="1" applyBorder="1" applyAlignment="1">
      <alignment horizontal="left" vertical="center"/>
    </xf>
    <xf numFmtId="0" fontId="0" fillId="0" borderId="8" xfId="0" applyFont="1" applyFill="1" applyBorder="1" applyAlignment="1">
      <alignment horizontal="left" vertical="center"/>
    </xf>
    <xf numFmtId="176" fontId="0" fillId="0" borderId="20" xfId="1" applyNumberFormat="1" applyFont="1" applyBorder="1" applyAlignment="1">
      <alignment vertical="center"/>
    </xf>
    <xf numFmtId="176" fontId="0" fillId="0" borderId="16" xfId="1" applyNumberFormat="1" applyFont="1" applyBorder="1" applyAlignment="1">
      <alignment vertical="center"/>
    </xf>
    <xf numFmtId="176" fontId="0" fillId="0" borderId="21" xfId="1" applyNumberFormat="1" applyFont="1" applyBorder="1" applyAlignment="1">
      <alignment vertical="center"/>
    </xf>
    <xf numFmtId="0" fontId="0" fillId="0" borderId="4" xfId="0" applyFont="1" applyBorder="1" applyAlignment="1">
      <alignment horizontal="left" vertical="center"/>
    </xf>
    <xf numFmtId="0" fontId="0" fillId="0" borderId="16" xfId="0" applyFont="1" applyBorder="1" applyAlignment="1">
      <alignment horizontal="left" vertical="center"/>
    </xf>
    <xf numFmtId="0" fontId="4" fillId="0" borderId="9"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0" fillId="0" borderId="25" xfId="0" applyFont="1" applyBorder="1" applyAlignment="1">
      <alignment horizontal="left" vertical="center"/>
    </xf>
    <xf numFmtId="0" fontId="0" fillId="0" borderId="26" xfId="0" applyFont="1" applyBorder="1" applyAlignment="1">
      <alignment horizontal="left" vertical="center"/>
    </xf>
    <xf numFmtId="0" fontId="0" fillId="0" borderId="10" xfId="0" applyFont="1" applyBorder="1" applyAlignment="1">
      <alignment horizontal="left" vertical="center"/>
    </xf>
    <xf numFmtId="0" fontId="0" fillId="0" borderId="21" xfId="0" applyFont="1" applyBorder="1" applyAlignment="1">
      <alignment horizontal="left" vertical="center"/>
    </xf>
    <xf numFmtId="0" fontId="0" fillId="0" borderId="0" xfId="0" applyAlignment="1">
      <alignment horizontal="left"/>
    </xf>
    <xf numFmtId="0" fontId="3" fillId="0" borderId="0" xfId="0" applyFont="1" applyAlignment="1">
      <alignment horizontal="center" vertical="center"/>
    </xf>
    <xf numFmtId="0" fontId="0" fillId="0" borderId="0" xfId="0" applyBorder="1" applyAlignment="1">
      <alignment horizontal="lef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0" fillId="0" borderId="23" xfId="0" applyFont="1" applyBorder="1" applyAlignment="1">
      <alignment horizontal="center"/>
    </xf>
    <xf numFmtId="0" fontId="0" fillId="0" borderId="24" xfId="0" applyFont="1" applyBorder="1" applyAlignment="1">
      <alignment horizontal="center"/>
    </xf>
    <xf numFmtId="177" fontId="0" fillId="0" borderId="14" xfId="1" applyNumberFormat="1" applyFont="1" applyBorder="1" applyAlignment="1">
      <alignment horizontal="center" vertical="center"/>
    </xf>
    <xf numFmtId="177" fontId="0" fillId="0" borderId="15" xfId="1" applyNumberFormat="1" applyFont="1" applyBorder="1" applyAlignment="1">
      <alignment horizontal="center" vertical="center"/>
    </xf>
    <xf numFmtId="177" fontId="0" fillId="0" borderId="16" xfId="1" applyNumberFormat="1" applyFont="1" applyBorder="1" applyAlignment="1">
      <alignment horizontal="center" vertical="center"/>
    </xf>
    <xf numFmtId="0" fontId="0" fillId="0" borderId="4" xfId="0" applyBorder="1" applyAlignment="1">
      <alignment vertical="center"/>
    </xf>
    <xf numFmtId="0" fontId="0" fillId="0" borderId="16" xfId="0" applyBorder="1" applyAlignment="1">
      <alignment vertical="center"/>
    </xf>
    <xf numFmtId="176" fontId="7" fillId="0" borderId="14" xfId="0" applyNumberFormat="1" applyFont="1" applyBorder="1" applyAlignment="1">
      <alignment horizontal="center" vertical="center" wrapText="1"/>
    </xf>
    <xf numFmtId="176" fontId="7" fillId="0" borderId="15" xfId="0" applyNumberFormat="1" applyFont="1" applyBorder="1" applyAlignment="1">
      <alignment horizontal="center" vertical="center" wrapText="1"/>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4" xfId="0" applyBorder="1" applyAlignment="1">
      <alignment horizontal="center" vertical="center"/>
    </xf>
    <xf numFmtId="0" fontId="7" fillId="0" borderId="4" xfId="0" applyFont="1" applyBorder="1" applyAlignment="1">
      <alignment horizontal="center" vertical="center"/>
    </xf>
    <xf numFmtId="0" fontId="7" fillId="0" borderId="16" xfId="0" applyFont="1" applyBorder="1" applyAlignment="1">
      <alignment horizontal="center" vertical="center"/>
    </xf>
    <xf numFmtId="0" fontId="0" fillId="0" borderId="10" xfId="0" applyBorder="1" applyAlignment="1">
      <alignment vertical="center"/>
    </xf>
    <xf numFmtId="0" fontId="0" fillId="0" borderId="21" xfId="0" applyBorder="1" applyAlignment="1">
      <alignment vertical="center"/>
    </xf>
    <xf numFmtId="0" fontId="0" fillId="0" borderId="23" xfId="0" applyBorder="1" applyAlignment="1">
      <alignment horizontal="center"/>
    </xf>
    <xf numFmtId="0" fontId="0" fillId="0" borderId="24" xfId="0" applyBorder="1" applyAlignment="1">
      <alignment horizontal="center"/>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1"/>
  <sheetViews>
    <sheetView tabSelected="1" view="pageBreakPreview" zoomScale="85" zoomScaleNormal="100" zoomScaleSheetLayoutView="85" workbookViewId="0"/>
  </sheetViews>
  <sheetFormatPr defaultRowHeight="13.5" outlineLevelRow="1" x14ac:dyDescent="0.15"/>
  <cols>
    <col min="1" max="1" width="3" customWidth="1"/>
    <col min="2" max="2" width="4.375" customWidth="1"/>
    <col min="3" max="3" width="18.875" customWidth="1"/>
    <col min="4" max="4" width="10.625" customWidth="1"/>
    <col min="5" max="5" width="25" customWidth="1"/>
    <col min="6" max="6" width="14.375" customWidth="1"/>
    <col min="7" max="7" width="23.5" bestFit="1" customWidth="1"/>
    <col min="8" max="8" width="3" customWidth="1"/>
  </cols>
  <sheetData>
    <row r="1" spans="1:8" x14ac:dyDescent="0.15">
      <c r="A1" t="s">
        <v>35</v>
      </c>
      <c r="B1" s="1"/>
    </row>
    <row r="4" spans="1:8" ht="17.25" x14ac:dyDescent="0.15">
      <c r="B4" s="62" t="s">
        <v>38</v>
      </c>
      <c r="C4" s="62"/>
      <c r="D4" s="62"/>
      <c r="E4" s="62"/>
      <c r="F4" s="62"/>
      <c r="G4" s="62"/>
    </row>
    <row r="5" spans="1:8" ht="17.25" x14ac:dyDescent="0.15">
      <c r="B5" s="2"/>
      <c r="C5" s="3"/>
      <c r="D5" s="3"/>
      <c r="E5" s="13"/>
      <c r="F5" s="3"/>
    </row>
    <row r="6" spans="1:8" x14ac:dyDescent="0.15">
      <c r="G6" s="11" t="s">
        <v>8</v>
      </c>
    </row>
    <row r="7" spans="1:8" x14ac:dyDescent="0.15">
      <c r="A7" s="4"/>
      <c r="B7" s="4" t="s">
        <v>7</v>
      </c>
      <c r="H7" s="4"/>
    </row>
    <row r="9" spans="1:8" x14ac:dyDescent="0.15">
      <c r="F9" s="18" t="s">
        <v>14</v>
      </c>
    </row>
    <row r="10" spans="1:8" x14ac:dyDescent="0.15">
      <c r="F10" s="19" t="s">
        <v>13</v>
      </c>
    </row>
    <row r="11" spans="1:8" ht="17.25" customHeight="1" x14ac:dyDescent="0.15">
      <c r="F11" s="19" t="s">
        <v>12</v>
      </c>
    </row>
    <row r="12" spans="1:8" ht="27.75" customHeight="1" x14ac:dyDescent="0.15"/>
    <row r="14" spans="1:8" ht="27.2" customHeight="1" x14ac:dyDescent="0.15">
      <c r="B14" s="66" t="s">
        <v>1</v>
      </c>
      <c r="C14" s="67"/>
      <c r="D14" s="68"/>
      <c r="E14" s="66"/>
      <c r="F14" s="67"/>
      <c r="G14" s="68"/>
    </row>
    <row r="15" spans="1:8" ht="26.25" customHeight="1" x14ac:dyDescent="0.15">
      <c r="B15" s="66" t="s">
        <v>0</v>
      </c>
      <c r="C15" s="67"/>
      <c r="D15" s="68"/>
      <c r="E15" s="66"/>
      <c r="F15" s="67"/>
      <c r="G15" s="68"/>
    </row>
    <row r="16" spans="1:8" ht="27.2" customHeight="1" x14ac:dyDescent="0.15">
      <c r="B16" s="66" t="s">
        <v>9</v>
      </c>
      <c r="C16" s="67"/>
      <c r="D16" s="68"/>
      <c r="E16" s="66"/>
      <c r="F16" s="67"/>
      <c r="G16" s="68"/>
    </row>
    <row r="17" spans="2:7" ht="53.25" customHeight="1" x14ac:dyDescent="0.15">
      <c r="B17" s="69" t="s">
        <v>19</v>
      </c>
      <c r="C17" s="70"/>
      <c r="D17" s="71"/>
      <c r="E17" s="72" t="str">
        <f>F56</f>
        <v/>
      </c>
      <c r="F17" s="73"/>
      <c r="G17" s="12" t="str">
        <f>IF(E16="","",E17/E16)</f>
        <v/>
      </c>
    </row>
    <row r="18" spans="2:7" ht="52.5" customHeight="1" x14ac:dyDescent="0.15">
      <c r="B18" s="69" t="s">
        <v>18</v>
      </c>
      <c r="C18" s="70"/>
      <c r="D18" s="71"/>
      <c r="E18" s="72" t="str">
        <f>IF(SUMIF(D22:D89,"市内",F22:F89)=0,"",SUMIF(D22:D89,"市内",F22:F89))</f>
        <v/>
      </c>
      <c r="F18" s="73"/>
      <c r="G18" s="12" t="str">
        <f>IF(E17="","",E18/E17)</f>
        <v/>
      </c>
    </row>
    <row r="19" spans="2:7" ht="27.2" customHeight="1" x14ac:dyDescent="0.15">
      <c r="B19" s="64" t="s">
        <v>2</v>
      </c>
      <c r="C19" s="64"/>
      <c r="D19" s="65" t="s">
        <v>36</v>
      </c>
      <c r="E19" s="65"/>
      <c r="F19" s="65"/>
      <c r="G19" s="65"/>
    </row>
    <row r="20" spans="2:7" ht="14.25" thickBot="1" x14ac:dyDescent="0.2"/>
    <row r="21" spans="2:7" ht="30.95" customHeight="1" thickBot="1" x14ac:dyDescent="0.2">
      <c r="B21" s="55" t="s">
        <v>21</v>
      </c>
      <c r="C21" s="56"/>
      <c r="D21" s="14" t="s">
        <v>6</v>
      </c>
      <c r="E21" s="5" t="s">
        <v>11</v>
      </c>
      <c r="F21" s="16" t="s">
        <v>10</v>
      </c>
      <c r="G21" s="6" t="s">
        <v>3</v>
      </c>
    </row>
    <row r="22" spans="2:7" ht="27.2" customHeight="1" thickTop="1" x14ac:dyDescent="0.15">
      <c r="B22" s="57"/>
      <c r="C22" s="58"/>
      <c r="D22" s="48"/>
      <c r="E22" s="36"/>
      <c r="F22" s="50"/>
      <c r="G22" s="7" t="s">
        <v>4</v>
      </c>
    </row>
    <row r="23" spans="2:7" ht="27.2" customHeight="1" x14ac:dyDescent="0.15">
      <c r="B23" s="53"/>
      <c r="C23" s="54"/>
      <c r="D23" s="48"/>
      <c r="E23" s="37"/>
      <c r="F23" s="51"/>
      <c r="G23" s="8" t="s">
        <v>4</v>
      </c>
    </row>
    <row r="24" spans="2:7" ht="27.2" customHeight="1" x14ac:dyDescent="0.15">
      <c r="B24" s="53"/>
      <c r="C24" s="54"/>
      <c r="D24" s="48"/>
      <c r="E24" s="37"/>
      <c r="F24" s="51"/>
      <c r="G24" s="8" t="s">
        <v>4</v>
      </c>
    </row>
    <row r="25" spans="2:7" ht="27.2" customHeight="1" x14ac:dyDescent="0.15">
      <c r="B25" s="53"/>
      <c r="C25" s="54"/>
      <c r="D25" s="48"/>
      <c r="E25" s="37"/>
      <c r="F25" s="51"/>
      <c r="G25" s="8" t="s">
        <v>4</v>
      </c>
    </row>
    <row r="26" spans="2:7" ht="27.2" customHeight="1" x14ac:dyDescent="0.15">
      <c r="B26" s="53"/>
      <c r="C26" s="54"/>
      <c r="D26" s="48"/>
      <c r="E26" s="37"/>
      <c r="F26" s="51"/>
      <c r="G26" s="8" t="s">
        <v>4</v>
      </c>
    </row>
    <row r="27" spans="2:7" ht="27.2" customHeight="1" x14ac:dyDescent="0.15">
      <c r="B27" s="53"/>
      <c r="C27" s="54"/>
      <c r="D27" s="48"/>
      <c r="E27" s="37"/>
      <c r="F27" s="51"/>
      <c r="G27" s="8" t="s">
        <v>4</v>
      </c>
    </row>
    <row r="28" spans="2:7" ht="27.2" hidden="1" customHeight="1" outlineLevel="1" x14ac:dyDescent="0.15">
      <c r="B28" s="53"/>
      <c r="C28" s="54"/>
      <c r="D28" s="48"/>
      <c r="E28" s="37"/>
      <c r="F28" s="51"/>
      <c r="G28" s="8" t="s">
        <v>4</v>
      </c>
    </row>
    <row r="29" spans="2:7" ht="27.2" hidden="1" customHeight="1" outlineLevel="1" x14ac:dyDescent="0.15">
      <c r="B29" s="53"/>
      <c r="C29" s="54"/>
      <c r="D29" s="48"/>
      <c r="E29" s="37"/>
      <c r="F29" s="51"/>
      <c r="G29" s="8" t="s">
        <v>4</v>
      </c>
    </row>
    <row r="30" spans="2:7" ht="27.2" hidden="1" customHeight="1" outlineLevel="1" x14ac:dyDescent="0.15">
      <c r="B30" s="53"/>
      <c r="C30" s="54"/>
      <c r="D30" s="48"/>
      <c r="E30" s="37"/>
      <c r="F30" s="51"/>
      <c r="G30" s="8" t="s">
        <v>4</v>
      </c>
    </row>
    <row r="31" spans="2:7" ht="27.2" hidden="1" customHeight="1" outlineLevel="1" x14ac:dyDescent="0.15">
      <c r="B31" s="53"/>
      <c r="C31" s="54"/>
      <c r="D31" s="48"/>
      <c r="E31" s="37"/>
      <c r="F31" s="51"/>
      <c r="G31" s="8" t="s">
        <v>4</v>
      </c>
    </row>
    <row r="32" spans="2:7" ht="27.2" hidden="1" customHeight="1" outlineLevel="1" x14ac:dyDescent="0.15">
      <c r="B32" s="53"/>
      <c r="C32" s="54"/>
      <c r="D32" s="48"/>
      <c r="E32" s="37"/>
      <c r="F32" s="51"/>
      <c r="G32" s="8" t="s">
        <v>4</v>
      </c>
    </row>
    <row r="33" spans="2:7" ht="27.2" hidden="1" customHeight="1" outlineLevel="1" x14ac:dyDescent="0.15">
      <c r="B33" s="53"/>
      <c r="C33" s="54"/>
      <c r="D33" s="48"/>
      <c r="E33" s="37"/>
      <c r="F33" s="51"/>
      <c r="G33" s="8" t="s">
        <v>4</v>
      </c>
    </row>
    <row r="34" spans="2:7" ht="27.2" hidden="1" customHeight="1" outlineLevel="1" x14ac:dyDescent="0.15">
      <c r="B34" s="53"/>
      <c r="C34" s="54"/>
      <c r="D34" s="48"/>
      <c r="E34" s="37"/>
      <c r="F34" s="51"/>
      <c r="G34" s="8" t="s">
        <v>4</v>
      </c>
    </row>
    <row r="35" spans="2:7" ht="27.2" hidden="1" customHeight="1" outlineLevel="1" x14ac:dyDescent="0.15">
      <c r="B35" s="53"/>
      <c r="C35" s="54"/>
      <c r="D35" s="48"/>
      <c r="E35" s="37"/>
      <c r="F35" s="51"/>
      <c r="G35" s="8" t="s">
        <v>4</v>
      </c>
    </row>
    <row r="36" spans="2:7" ht="27.2" hidden="1" customHeight="1" outlineLevel="1" x14ac:dyDescent="0.15">
      <c r="B36" s="53"/>
      <c r="C36" s="54"/>
      <c r="D36" s="48"/>
      <c r="E36" s="37"/>
      <c r="F36" s="51"/>
      <c r="G36" s="8" t="s">
        <v>4</v>
      </c>
    </row>
    <row r="37" spans="2:7" ht="27.2" hidden="1" customHeight="1" outlineLevel="1" x14ac:dyDescent="0.15">
      <c r="B37" s="53"/>
      <c r="C37" s="54"/>
      <c r="D37" s="48"/>
      <c r="E37" s="37"/>
      <c r="F37" s="51"/>
      <c r="G37" s="8" t="s">
        <v>4</v>
      </c>
    </row>
    <row r="38" spans="2:7" ht="27.2" hidden="1" customHeight="1" outlineLevel="1" x14ac:dyDescent="0.15">
      <c r="B38" s="53"/>
      <c r="C38" s="54"/>
      <c r="D38" s="48"/>
      <c r="E38" s="37"/>
      <c r="F38" s="51"/>
      <c r="G38" s="8" t="s">
        <v>4</v>
      </c>
    </row>
    <row r="39" spans="2:7" ht="27.2" hidden="1" customHeight="1" outlineLevel="1" x14ac:dyDescent="0.15">
      <c r="B39" s="53"/>
      <c r="C39" s="54"/>
      <c r="D39" s="48"/>
      <c r="E39" s="37"/>
      <c r="F39" s="51"/>
      <c r="G39" s="8" t="s">
        <v>4</v>
      </c>
    </row>
    <row r="40" spans="2:7" ht="27.2" hidden="1" customHeight="1" outlineLevel="1" x14ac:dyDescent="0.15">
      <c r="B40" s="53"/>
      <c r="C40" s="54"/>
      <c r="D40" s="48"/>
      <c r="E40" s="37"/>
      <c r="F40" s="51"/>
      <c r="G40" s="8" t="s">
        <v>4</v>
      </c>
    </row>
    <row r="41" spans="2:7" ht="27.2" hidden="1" customHeight="1" outlineLevel="1" x14ac:dyDescent="0.15">
      <c r="B41" s="53"/>
      <c r="C41" s="54"/>
      <c r="D41" s="48"/>
      <c r="E41" s="37"/>
      <c r="F41" s="51"/>
      <c r="G41" s="8" t="s">
        <v>4</v>
      </c>
    </row>
    <row r="42" spans="2:7" ht="27.2" hidden="1" customHeight="1" outlineLevel="1" x14ac:dyDescent="0.15">
      <c r="B42" s="53"/>
      <c r="C42" s="54"/>
      <c r="D42" s="48"/>
      <c r="E42" s="37"/>
      <c r="F42" s="51"/>
      <c r="G42" s="8" t="s">
        <v>4</v>
      </c>
    </row>
    <row r="43" spans="2:7" ht="27.2" hidden="1" customHeight="1" outlineLevel="1" x14ac:dyDescent="0.15">
      <c r="B43" s="53"/>
      <c r="C43" s="54"/>
      <c r="D43" s="48"/>
      <c r="E43" s="37"/>
      <c r="F43" s="51"/>
      <c r="G43" s="8" t="s">
        <v>4</v>
      </c>
    </row>
    <row r="44" spans="2:7" ht="27.2" hidden="1" customHeight="1" outlineLevel="1" x14ac:dyDescent="0.15">
      <c r="B44" s="53"/>
      <c r="C44" s="54"/>
      <c r="D44" s="48"/>
      <c r="E44" s="37"/>
      <c r="F44" s="51"/>
      <c r="G44" s="8" t="s">
        <v>4</v>
      </c>
    </row>
    <row r="45" spans="2:7" ht="27.2" hidden="1" customHeight="1" outlineLevel="1" x14ac:dyDescent="0.15">
      <c r="B45" s="53"/>
      <c r="C45" s="54"/>
      <c r="D45" s="48"/>
      <c r="E45" s="37"/>
      <c r="F45" s="51"/>
      <c r="G45" s="8" t="s">
        <v>4</v>
      </c>
    </row>
    <row r="46" spans="2:7" ht="27.2" hidden="1" customHeight="1" outlineLevel="1" x14ac:dyDescent="0.15">
      <c r="B46" s="53"/>
      <c r="C46" s="54"/>
      <c r="D46" s="48"/>
      <c r="E46" s="37"/>
      <c r="F46" s="51"/>
      <c r="G46" s="8" t="s">
        <v>4</v>
      </c>
    </row>
    <row r="47" spans="2:7" ht="27.2" hidden="1" customHeight="1" outlineLevel="1" x14ac:dyDescent="0.15">
      <c r="B47" s="53"/>
      <c r="C47" s="54"/>
      <c r="D47" s="48"/>
      <c r="E47" s="37"/>
      <c r="F47" s="51"/>
      <c r="G47" s="8" t="s">
        <v>4</v>
      </c>
    </row>
    <row r="48" spans="2:7" ht="27.2" hidden="1" customHeight="1" outlineLevel="1" x14ac:dyDescent="0.15">
      <c r="B48" s="53"/>
      <c r="C48" s="54"/>
      <c r="D48" s="48"/>
      <c r="E48" s="37"/>
      <c r="F48" s="51"/>
      <c r="G48" s="8" t="s">
        <v>4</v>
      </c>
    </row>
    <row r="49" spans="2:8" ht="27.2" hidden="1" customHeight="1" outlineLevel="1" x14ac:dyDescent="0.15">
      <c r="B49" s="53"/>
      <c r="C49" s="54"/>
      <c r="D49" s="48"/>
      <c r="E49" s="37"/>
      <c r="F49" s="51"/>
      <c r="G49" s="8" t="s">
        <v>4</v>
      </c>
    </row>
    <row r="50" spans="2:8" ht="27.2" hidden="1" customHeight="1" outlineLevel="1" x14ac:dyDescent="0.15">
      <c r="B50" s="53"/>
      <c r="C50" s="54"/>
      <c r="D50" s="48"/>
      <c r="E50" s="37"/>
      <c r="F50" s="51"/>
      <c r="G50" s="8" t="s">
        <v>4</v>
      </c>
    </row>
    <row r="51" spans="2:8" ht="27.2" hidden="1" customHeight="1" outlineLevel="1" x14ac:dyDescent="0.15">
      <c r="B51" s="53"/>
      <c r="C51" s="54"/>
      <c r="D51" s="48"/>
      <c r="E51" s="37"/>
      <c r="F51" s="51"/>
      <c r="G51" s="8" t="s">
        <v>4</v>
      </c>
    </row>
    <row r="52" spans="2:8" ht="27.2" hidden="1" customHeight="1" outlineLevel="1" x14ac:dyDescent="0.15">
      <c r="B52" s="53"/>
      <c r="C52" s="54"/>
      <c r="D52" s="48"/>
      <c r="E52" s="37"/>
      <c r="F52" s="51"/>
      <c r="G52" s="8" t="s">
        <v>4</v>
      </c>
    </row>
    <row r="53" spans="2:8" ht="27.2" customHeight="1" collapsed="1" x14ac:dyDescent="0.15">
      <c r="B53" s="53"/>
      <c r="C53" s="54"/>
      <c r="D53" s="48"/>
      <c r="E53" s="37"/>
      <c r="F53" s="51"/>
      <c r="G53" s="8" t="s">
        <v>4</v>
      </c>
    </row>
    <row r="54" spans="2:8" ht="27.2" customHeight="1" x14ac:dyDescent="0.15">
      <c r="B54" s="53"/>
      <c r="C54" s="54"/>
      <c r="D54" s="48"/>
      <c r="E54" s="37"/>
      <c r="F54" s="51"/>
      <c r="G54" s="8" t="s">
        <v>4</v>
      </c>
    </row>
    <row r="55" spans="2:8" ht="27.2" customHeight="1" thickBot="1" x14ac:dyDescent="0.2">
      <c r="B55" s="59"/>
      <c r="C55" s="60"/>
      <c r="D55" s="49"/>
      <c r="E55" s="39"/>
      <c r="F55" s="52"/>
      <c r="G55" s="9" t="s">
        <v>4</v>
      </c>
    </row>
    <row r="56" spans="2:8" ht="27.2" customHeight="1" thickTop="1" thickBot="1" x14ac:dyDescent="0.2">
      <c r="B56" s="74"/>
      <c r="C56" s="75"/>
      <c r="D56" s="35"/>
      <c r="E56" s="31" t="s">
        <v>25</v>
      </c>
      <c r="F56" s="32" t="str">
        <f>IF(SUM(F22:F55)=0,"",SUM(F22:F55))</f>
        <v/>
      </c>
      <c r="G56" s="10"/>
    </row>
    <row r="57" spans="2:8" ht="12.75" customHeight="1" x14ac:dyDescent="0.15">
      <c r="B57" s="23"/>
      <c r="C57" s="23"/>
      <c r="D57" s="24"/>
      <c r="E57" s="25"/>
      <c r="F57" s="26"/>
      <c r="G57" s="27"/>
    </row>
    <row r="58" spans="2:8" x14ac:dyDescent="0.15">
      <c r="B58" s="21" t="s">
        <v>15</v>
      </c>
      <c r="C58" s="63" t="s">
        <v>20</v>
      </c>
      <c r="D58" s="63"/>
      <c r="E58" s="63"/>
      <c r="F58" s="63"/>
      <c r="G58" s="63"/>
    </row>
    <row r="59" spans="2:8" x14ac:dyDescent="0.15">
      <c r="B59" s="21"/>
      <c r="C59" s="63"/>
      <c r="D59" s="63"/>
      <c r="E59" s="63"/>
      <c r="F59" s="63"/>
      <c r="G59" s="63"/>
    </row>
    <row r="60" spans="2:8" x14ac:dyDescent="0.15">
      <c r="B60" s="22" t="s">
        <v>16</v>
      </c>
      <c r="C60" s="20" t="s">
        <v>17</v>
      </c>
      <c r="D60" s="20"/>
      <c r="E60" s="20"/>
      <c r="F60" s="20"/>
      <c r="G60" s="20"/>
    </row>
    <row r="61" spans="2:8" x14ac:dyDescent="0.15">
      <c r="B61" s="30" t="s">
        <v>23</v>
      </c>
      <c r="C61" s="61" t="s">
        <v>24</v>
      </c>
      <c r="D61" s="61"/>
      <c r="E61" s="61"/>
      <c r="F61" s="61"/>
      <c r="G61" s="61"/>
      <c r="H61" s="61"/>
    </row>
  </sheetData>
  <mergeCells count="51">
    <mergeCell ref="C61:H61"/>
    <mergeCell ref="B4:G4"/>
    <mergeCell ref="C58:G59"/>
    <mergeCell ref="B19:C19"/>
    <mergeCell ref="D19:G19"/>
    <mergeCell ref="B14:D14"/>
    <mergeCell ref="B15:D15"/>
    <mergeCell ref="B16:D16"/>
    <mergeCell ref="B17:D17"/>
    <mergeCell ref="B18:D18"/>
    <mergeCell ref="E18:F18"/>
    <mergeCell ref="E17:F17"/>
    <mergeCell ref="E16:G16"/>
    <mergeCell ref="E15:G15"/>
    <mergeCell ref="E14:G14"/>
    <mergeCell ref="B56:C56"/>
    <mergeCell ref="B55:C55"/>
    <mergeCell ref="B54:C54"/>
    <mergeCell ref="B53:C53"/>
    <mergeCell ref="B52:C52"/>
    <mergeCell ref="B27:C27"/>
    <mergeCell ref="B28:C28"/>
    <mergeCell ref="B29:C29"/>
    <mergeCell ref="B30:C30"/>
    <mergeCell ref="B31:C31"/>
    <mergeCell ref="B32:C32"/>
    <mergeCell ref="B33:C33"/>
    <mergeCell ref="B34:C34"/>
    <mergeCell ref="B35:C35"/>
    <mergeCell ref="B36:C36"/>
    <mergeCell ref="B37:C37"/>
    <mergeCell ref="B38:C38"/>
    <mergeCell ref="B21:C21"/>
    <mergeCell ref="B26:C26"/>
    <mergeCell ref="B25:C25"/>
    <mergeCell ref="B24:C24"/>
    <mergeCell ref="B23:C23"/>
    <mergeCell ref="B22:C22"/>
    <mergeCell ref="B39:C39"/>
    <mergeCell ref="B40:C40"/>
    <mergeCell ref="B41:C41"/>
    <mergeCell ref="B42:C42"/>
    <mergeCell ref="B43:C43"/>
    <mergeCell ref="B49:C49"/>
    <mergeCell ref="B50:C50"/>
    <mergeCell ref="B51:C51"/>
    <mergeCell ref="B44:C44"/>
    <mergeCell ref="B45:C45"/>
    <mergeCell ref="B46:C46"/>
    <mergeCell ref="B47:C47"/>
    <mergeCell ref="B48:C48"/>
  </mergeCells>
  <phoneticPr fontId="2"/>
  <dataValidations count="1">
    <dataValidation type="list" allowBlank="1" showInputMessage="1" showErrorMessage="1" sqref="D22:D55">
      <formula1>"市内,市外"</formula1>
    </dataValidation>
  </dataValidations>
  <pageMargins left="0.70866141732283472" right="0.70866141732283472" top="0.74803149606299213" bottom="0.74803149606299213" header="0.31496062992125984" footer="0.31496062992125984"/>
  <pageSetup paperSize="9" scale="89" fitToHeight="0" orientation="portrait" horizontalDpi="4294967292" verticalDpi="4294967292"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view="pageBreakPreview" zoomScale="85" zoomScaleNormal="100" zoomScaleSheetLayoutView="85" workbookViewId="0">
      <selection activeCell="E12" sqref="E12"/>
    </sheetView>
  </sheetViews>
  <sheetFormatPr defaultRowHeight="13.5" x14ac:dyDescent="0.15"/>
  <cols>
    <col min="1" max="1" width="3" customWidth="1"/>
    <col min="2" max="2" width="4.375" customWidth="1"/>
    <col min="3" max="3" width="18.875" customWidth="1"/>
    <col min="4" max="4" width="10.625" customWidth="1"/>
    <col min="5" max="5" width="25" customWidth="1"/>
    <col min="6" max="6" width="14.375" customWidth="1"/>
    <col min="7" max="7" width="23.5" bestFit="1" customWidth="1"/>
    <col min="8" max="8" width="3" customWidth="1"/>
  </cols>
  <sheetData>
    <row r="1" spans="1:8" x14ac:dyDescent="0.15">
      <c r="A1" t="s">
        <v>35</v>
      </c>
      <c r="B1" s="1"/>
    </row>
    <row r="4" spans="1:8" ht="17.25" x14ac:dyDescent="0.15">
      <c r="B4" s="62" t="s">
        <v>31</v>
      </c>
      <c r="C4" s="62"/>
      <c r="D4" s="62"/>
      <c r="E4" s="62"/>
      <c r="F4" s="62"/>
      <c r="G4" s="62"/>
    </row>
    <row r="5" spans="1:8" ht="17.25" x14ac:dyDescent="0.15">
      <c r="B5" s="28"/>
      <c r="C5" s="13"/>
      <c r="D5" s="13"/>
      <c r="E5" s="13"/>
      <c r="F5" s="13"/>
    </row>
    <row r="6" spans="1:8" x14ac:dyDescent="0.15">
      <c r="G6" s="11" t="s">
        <v>8</v>
      </c>
    </row>
    <row r="7" spans="1:8" x14ac:dyDescent="0.15">
      <c r="A7" s="4"/>
      <c r="B7" s="4" t="s">
        <v>7</v>
      </c>
      <c r="H7" s="4"/>
    </row>
    <row r="9" spans="1:8" x14ac:dyDescent="0.15">
      <c r="F9" s="18" t="s">
        <v>14</v>
      </c>
      <c r="G9" s="33" t="s">
        <v>26</v>
      </c>
    </row>
    <row r="10" spans="1:8" x14ac:dyDescent="0.15">
      <c r="F10" s="19" t="s">
        <v>13</v>
      </c>
      <c r="G10" s="33" t="s">
        <v>26</v>
      </c>
    </row>
    <row r="11" spans="1:8" ht="17.25" customHeight="1" x14ac:dyDescent="0.15">
      <c r="F11" s="19" t="s">
        <v>12</v>
      </c>
      <c r="G11" s="33" t="s">
        <v>26</v>
      </c>
    </row>
    <row r="12" spans="1:8" ht="27.75" customHeight="1" x14ac:dyDescent="0.15"/>
    <row r="14" spans="1:8" ht="27.2" customHeight="1" x14ac:dyDescent="0.15">
      <c r="B14" s="66" t="s">
        <v>1</v>
      </c>
      <c r="C14" s="67"/>
      <c r="D14" s="68"/>
      <c r="E14" s="66">
        <v>10000</v>
      </c>
      <c r="F14" s="67"/>
      <c r="G14" s="68"/>
    </row>
    <row r="15" spans="1:8" ht="26.25" customHeight="1" x14ac:dyDescent="0.15">
      <c r="B15" s="66" t="s">
        <v>0</v>
      </c>
      <c r="C15" s="67"/>
      <c r="D15" s="68"/>
      <c r="E15" s="66" t="s">
        <v>27</v>
      </c>
      <c r="F15" s="67"/>
      <c r="G15" s="68"/>
    </row>
    <row r="16" spans="1:8" ht="27.2" customHeight="1" x14ac:dyDescent="0.15">
      <c r="B16" s="66" t="s">
        <v>9</v>
      </c>
      <c r="C16" s="67"/>
      <c r="D16" s="68"/>
      <c r="E16" s="76">
        <v>10000000</v>
      </c>
      <c r="F16" s="77"/>
      <c r="G16" s="78"/>
    </row>
    <row r="17" spans="2:7" ht="53.25" customHeight="1" x14ac:dyDescent="0.15">
      <c r="B17" s="69" t="s">
        <v>19</v>
      </c>
      <c r="C17" s="70"/>
      <c r="D17" s="71"/>
      <c r="E17" s="81">
        <f>F32</f>
        <v>6000000</v>
      </c>
      <c r="F17" s="82"/>
      <c r="G17" s="40">
        <f>IF(E16="","",E17/E16)</f>
        <v>0.6</v>
      </c>
    </row>
    <row r="18" spans="2:7" ht="52.5" customHeight="1" x14ac:dyDescent="0.15">
      <c r="B18" s="69" t="s">
        <v>18</v>
      </c>
      <c r="C18" s="70"/>
      <c r="D18" s="71"/>
      <c r="E18" s="81">
        <f>IF(SUMIF(D22:D65,"市内",F22:F65)=0,"",SUMIF(D22:D65,"市内",F22:F65))</f>
        <v>4000000</v>
      </c>
      <c r="F18" s="82"/>
      <c r="G18" s="40">
        <f>IF(E17="","",E18/E17)</f>
        <v>0.66666666666666663</v>
      </c>
    </row>
    <row r="19" spans="2:7" ht="27.2" customHeight="1" x14ac:dyDescent="0.15">
      <c r="B19" s="64" t="s">
        <v>2</v>
      </c>
      <c r="C19" s="64"/>
      <c r="D19" s="65" t="s">
        <v>5</v>
      </c>
      <c r="E19" s="65"/>
      <c r="F19" s="65"/>
      <c r="G19" s="65"/>
    </row>
    <row r="20" spans="2:7" ht="14.25" thickBot="1" x14ac:dyDescent="0.2"/>
    <row r="21" spans="2:7" ht="30.95" customHeight="1" thickBot="1" x14ac:dyDescent="0.2">
      <c r="B21" s="55" t="s">
        <v>21</v>
      </c>
      <c r="C21" s="56"/>
      <c r="D21" s="14" t="s">
        <v>6</v>
      </c>
      <c r="E21" s="5" t="s">
        <v>11</v>
      </c>
      <c r="F21" s="16" t="s">
        <v>10</v>
      </c>
      <c r="G21" s="6" t="s">
        <v>3</v>
      </c>
    </row>
    <row r="22" spans="2:7" ht="27.2" customHeight="1" thickTop="1" x14ac:dyDescent="0.15">
      <c r="B22" s="83" t="s">
        <v>28</v>
      </c>
      <c r="C22" s="84"/>
      <c r="D22" s="29" t="s">
        <v>22</v>
      </c>
      <c r="E22" s="36" t="s">
        <v>33</v>
      </c>
      <c r="F22" s="17">
        <v>1000000</v>
      </c>
      <c r="G22" s="7" t="s">
        <v>4</v>
      </c>
    </row>
    <row r="23" spans="2:7" ht="27.2" customHeight="1" x14ac:dyDescent="0.15">
      <c r="B23" s="85" t="s">
        <v>29</v>
      </c>
      <c r="C23" s="68"/>
      <c r="D23" s="29" t="s">
        <v>32</v>
      </c>
      <c r="E23" s="37" t="s">
        <v>34</v>
      </c>
      <c r="F23" s="41">
        <v>2000000</v>
      </c>
      <c r="G23" s="8" t="s">
        <v>4</v>
      </c>
    </row>
    <row r="24" spans="2:7" ht="27.2" customHeight="1" x14ac:dyDescent="0.15">
      <c r="B24" s="86" t="s">
        <v>30</v>
      </c>
      <c r="C24" s="87"/>
      <c r="D24" s="34" t="s">
        <v>22</v>
      </c>
      <c r="E24" s="38" t="s">
        <v>37</v>
      </c>
      <c r="F24" s="41">
        <v>3000000</v>
      </c>
      <c r="G24" s="8" t="s">
        <v>4</v>
      </c>
    </row>
    <row r="25" spans="2:7" ht="27.2" customHeight="1" x14ac:dyDescent="0.15">
      <c r="B25" s="79"/>
      <c r="C25" s="80"/>
      <c r="D25" s="42"/>
      <c r="E25" s="43"/>
      <c r="F25" s="46"/>
      <c r="G25" s="8" t="s">
        <v>4</v>
      </c>
    </row>
    <row r="26" spans="2:7" ht="27.2" customHeight="1" x14ac:dyDescent="0.15">
      <c r="B26" s="79"/>
      <c r="C26" s="80"/>
      <c r="D26" s="42"/>
      <c r="E26" s="43"/>
      <c r="F26" s="46"/>
      <c r="G26" s="8" t="s">
        <v>4</v>
      </c>
    </row>
    <row r="27" spans="2:7" ht="27.2" customHeight="1" x14ac:dyDescent="0.15">
      <c r="B27" s="79"/>
      <c r="C27" s="80"/>
      <c r="D27" s="42"/>
      <c r="E27" s="43"/>
      <c r="F27" s="46"/>
      <c r="G27" s="8" t="s">
        <v>4</v>
      </c>
    </row>
    <row r="28" spans="2:7" ht="27.2" customHeight="1" x14ac:dyDescent="0.15">
      <c r="B28" s="79"/>
      <c r="C28" s="80"/>
      <c r="D28" s="42"/>
      <c r="E28" s="43"/>
      <c r="F28" s="46"/>
      <c r="G28" s="8" t="s">
        <v>4</v>
      </c>
    </row>
    <row r="29" spans="2:7" ht="27.2" customHeight="1" x14ac:dyDescent="0.15">
      <c r="B29" s="79"/>
      <c r="C29" s="80"/>
      <c r="D29" s="42"/>
      <c r="E29" s="43"/>
      <c r="F29" s="46"/>
      <c r="G29" s="8" t="s">
        <v>4</v>
      </c>
    </row>
    <row r="30" spans="2:7" ht="27.2" customHeight="1" x14ac:dyDescent="0.15">
      <c r="B30" s="79"/>
      <c r="C30" s="80"/>
      <c r="D30" s="42"/>
      <c r="E30" s="43"/>
      <c r="F30" s="46"/>
      <c r="G30" s="8" t="s">
        <v>4</v>
      </c>
    </row>
    <row r="31" spans="2:7" ht="27.2" customHeight="1" thickBot="1" x14ac:dyDescent="0.2">
      <c r="B31" s="88"/>
      <c r="C31" s="89"/>
      <c r="D31" s="44"/>
      <c r="E31" s="45"/>
      <c r="F31" s="47"/>
      <c r="G31" s="9" t="s">
        <v>4</v>
      </c>
    </row>
    <row r="32" spans="2:7" ht="27.2" customHeight="1" thickTop="1" thickBot="1" x14ac:dyDescent="0.2">
      <c r="B32" s="90"/>
      <c r="C32" s="91"/>
      <c r="D32" s="15"/>
      <c r="E32" s="31" t="s">
        <v>25</v>
      </c>
      <c r="F32" s="32">
        <f>IF(SUM(F22:F31)=0,"",SUM(F22:F31))</f>
        <v>6000000</v>
      </c>
      <c r="G32" s="10"/>
    </row>
    <row r="33" spans="2:8" ht="12.75" customHeight="1" x14ac:dyDescent="0.15">
      <c r="B33" s="23"/>
      <c r="C33" s="23"/>
      <c r="D33" s="24"/>
      <c r="E33" s="25"/>
      <c r="F33" s="26"/>
      <c r="G33" s="27"/>
    </row>
    <row r="34" spans="2:8" x14ac:dyDescent="0.15">
      <c r="B34" s="21" t="s">
        <v>15</v>
      </c>
      <c r="C34" s="63" t="s">
        <v>20</v>
      </c>
      <c r="D34" s="63"/>
      <c r="E34" s="63"/>
      <c r="F34" s="63"/>
      <c r="G34" s="63"/>
    </row>
    <row r="35" spans="2:8" x14ac:dyDescent="0.15">
      <c r="B35" s="21"/>
      <c r="C35" s="63"/>
      <c r="D35" s="63"/>
      <c r="E35" s="63"/>
      <c r="F35" s="63"/>
      <c r="G35" s="63"/>
    </row>
    <row r="36" spans="2:8" x14ac:dyDescent="0.15">
      <c r="B36" s="22" t="s">
        <v>16</v>
      </c>
      <c r="C36" s="20" t="s">
        <v>17</v>
      </c>
      <c r="D36" s="20"/>
      <c r="E36" s="20"/>
      <c r="F36" s="20"/>
      <c r="G36" s="20"/>
    </row>
    <row r="37" spans="2:8" x14ac:dyDescent="0.15">
      <c r="B37" s="30" t="s">
        <v>23</v>
      </c>
      <c r="C37" s="61" t="s">
        <v>24</v>
      </c>
      <c r="D37" s="61"/>
      <c r="E37" s="61"/>
      <c r="F37" s="61"/>
      <c r="G37" s="61"/>
      <c r="H37" s="61"/>
    </row>
  </sheetData>
  <mergeCells count="27">
    <mergeCell ref="C34:G35"/>
    <mergeCell ref="C37:H37"/>
    <mergeCell ref="B27:C27"/>
    <mergeCell ref="B28:C28"/>
    <mergeCell ref="B29:C29"/>
    <mergeCell ref="B30:C30"/>
    <mergeCell ref="B31:C31"/>
    <mergeCell ref="B32:C32"/>
    <mergeCell ref="B26:C26"/>
    <mergeCell ref="B17:D17"/>
    <mergeCell ref="E17:F17"/>
    <mergeCell ref="B18:D18"/>
    <mergeCell ref="E18:F18"/>
    <mergeCell ref="B19:C19"/>
    <mergeCell ref="D19:G19"/>
    <mergeCell ref="B21:C21"/>
    <mergeCell ref="B22:C22"/>
    <mergeCell ref="B23:C23"/>
    <mergeCell ref="B24:C24"/>
    <mergeCell ref="B25:C25"/>
    <mergeCell ref="B16:D16"/>
    <mergeCell ref="E16:G16"/>
    <mergeCell ref="B4:G4"/>
    <mergeCell ref="B14:D14"/>
    <mergeCell ref="E14:G14"/>
    <mergeCell ref="B15:D15"/>
    <mergeCell ref="E15:G15"/>
  </mergeCells>
  <phoneticPr fontId="2"/>
  <dataValidations count="1">
    <dataValidation type="list" allowBlank="1" showInputMessage="1" showErrorMessage="1" sqref="D22:D31">
      <formula1>"市内,市外"</formula1>
    </dataValidation>
  </dataValidations>
  <pageMargins left="0.70866141732283472" right="0.70866141732283472" top="0.74803149606299213" bottom="0.74803149606299213" header="0.31496062992125984" footer="0.31496062992125984"/>
  <pageSetup paperSize="9" scale="89" fitToHeight="0" orientation="portrait" horizontalDpi="4294967292" verticalDpi="4294967292"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005</vt:lpstr>
      <vt:lpstr>005 (記載例)</vt:lpstr>
      <vt:lpstr>'005'!Print_Area</vt:lpstr>
      <vt:lpstr>'005 (記載例)'!Print_Area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2022-03-29T07:24:33Z</dcterms:created>
  <dcterms:modified xsi:type="dcterms:W3CDTF">2024-03-18T00:05:56Z</dcterms:modified>
</cp:coreProperties>
</file>