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pc149\共有1\刊行物・ホームページ\【重要】仙台市統計書\統計書（R02年版）\08 HP\documents\02\"/>
    </mc:Choice>
  </mc:AlternateContent>
  <bookViews>
    <workbookView xWindow="-15" yWindow="-15" windowWidth="14400" windowHeight="12780"/>
  </bookViews>
  <sheets>
    <sheet name="2-15" sheetId="1" r:id="rId1"/>
  </sheets>
  <definedNames>
    <definedName name="_xlnm.Print_Area" localSheetId="0">'2-15'!$A$1:$X$55</definedName>
  </definedNames>
  <calcPr calcId="162913" calcMode="manual"/>
</workbook>
</file>

<file path=xl/calcChain.xml><?xml version="1.0" encoding="utf-8"?>
<calcChain xmlns="http://schemas.openxmlformats.org/spreadsheetml/2006/main">
  <c r="U53" i="1" l="1"/>
  <c r="T53" i="1"/>
  <c r="S53" i="1"/>
  <c r="U52" i="1"/>
  <c r="T52" i="1"/>
  <c r="S52" i="1"/>
  <c r="U51" i="1"/>
  <c r="T51" i="1"/>
  <c r="S51" i="1"/>
  <c r="U50" i="1"/>
  <c r="T50" i="1"/>
  <c r="S50" i="1"/>
</calcChain>
</file>

<file path=xl/sharedStrings.xml><?xml version="1.0" encoding="utf-8"?>
<sst xmlns="http://schemas.openxmlformats.org/spreadsheetml/2006/main" count="108" uniqueCount="34">
  <si>
    <t>別人口の推移（組替）</t>
    <rPh sb="0" eb="1">
      <t>ベツ</t>
    </rPh>
    <rPh sb="1" eb="3">
      <t>ジンコウ</t>
    </rPh>
    <rPh sb="4" eb="6">
      <t>スイイ</t>
    </rPh>
    <rPh sb="7" eb="9">
      <t>クミカエ</t>
    </rPh>
    <phoneticPr fontId="2"/>
  </si>
  <si>
    <t>平成17年以降の数値については，調査当時の</t>
    <rPh sb="0" eb="2">
      <t>ヘイセイ</t>
    </rPh>
    <rPh sb="4" eb="5">
      <t>ネン</t>
    </rPh>
    <rPh sb="5" eb="7">
      <t>イコウ</t>
    </rPh>
    <rPh sb="8" eb="10">
      <t>スウチ</t>
    </rPh>
    <rPh sb="16" eb="18">
      <t>チョウサ</t>
    </rPh>
    <phoneticPr fontId="2"/>
  </si>
  <si>
    <t>（各年10月1日）</t>
    <rPh sb="1" eb="2">
      <t>カク</t>
    </rPh>
    <rPh sb="2" eb="3">
      <t>ネン</t>
    </rPh>
    <rPh sb="5" eb="6">
      <t>ガツ</t>
    </rPh>
    <rPh sb="7" eb="8">
      <t>ニチ</t>
    </rPh>
    <phoneticPr fontId="2"/>
  </si>
  <si>
    <t>年  齢  区  分</t>
    <rPh sb="0" eb="4">
      <t>ネンレイ</t>
    </rPh>
    <rPh sb="6" eb="10">
      <t>クブン</t>
    </rPh>
    <phoneticPr fontId="2"/>
  </si>
  <si>
    <t>平   成　   2　   年</t>
    <rPh sb="0" eb="5">
      <t>ヘイセイ</t>
    </rPh>
    <rPh sb="14" eb="15">
      <t>ネン</t>
    </rPh>
    <phoneticPr fontId="2"/>
  </si>
  <si>
    <t>平   成　   7　   年</t>
    <rPh sb="0" eb="5">
      <t>ヘイセイ</t>
    </rPh>
    <rPh sb="14" eb="15">
      <t>ネン</t>
    </rPh>
    <phoneticPr fontId="2"/>
  </si>
  <si>
    <t>平   成   　12　   年</t>
    <rPh sb="0" eb="5">
      <t>ヘイセイ</t>
    </rPh>
    <rPh sb="15" eb="16">
      <t>ネン</t>
    </rPh>
    <phoneticPr fontId="2"/>
  </si>
  <si>
    <t>平   成   　17   　年</t>
    <rPh sb="0" eb="5">
      <t>ヘイセイ</t>
    </rPh>
    <rPh sb="15" eb="16">
      <t>ネン</t>
    </rPh>
    <phoneticPr fontId="2"/>
  </si>
  <si>
    <t>平   成   　22   　年</t>
    <rPh sb="0" eb="5">
      <t>ヘイセイ</t>
    </rPh>
    <rPh sb="15" eb="16">
      <t>ネン</t>
    </rPh>
    <phoneticPr fontId="2"/>
  </si>
  <si>
    <t>総      数</t>
    <rPh sb="0" eb="8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</si>
  <si>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</si>
  <si>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</si>
  <si>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　</t>
    <rPh sb="0" eb="2">
      <t>ソウスウ</t>
    </rPh>
    <phoneticPr fontId="2"/>
  </si>
  <si>
    <t>4歳</t>
    <rPh sb="1" eb="2">
      <t>サイ</t>
    </rPh>
    <phoneticPr fontId="2"/>
  </si>
  <si>
    <t>100歳以上</t>
    <rPh sb="3" eb="4">
      <t>サイ</t>
    </rPh>
    <rPh sb="4" eb="6">
      <t>イジョウ</t>
    </rPh>
    <phoneticPr fontId="2"/>
  </si>
  <si>
    <t>年齢不詳</t>
    <rPh sb="0" eb="2">
      <t>ネンレイ</t>
    </rPh>
    <rPh sb="2" eb="4">
      <t>フショウ</t>
    </rPh>
    <phoneticPr fontId="2"/>
  </si>
  <si>
    <t>　　（再掲）　</t>
    <rPh sb="3" eb="4">
      <t>サイ</t>
    </rPh>
    <rPh sb="4" eb="5">
      <t>ケイ</t>
    </rPh>
    <phoneticPr fontId="2"/>
  </si>
  <si>
    <t>15歳未満</t>
    <rPh sb="2" eb="3">
      <t>１５サイ</t>
    </rPh>
    <rPh sb="3" eb="5">
      <t>ミマン</t>
    </rPh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</si>
  <si>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</si>
  <si>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</si>
  <si>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（年齢構造指標）</t>
    <rPh sb="1" eb="3">
      <t>ネンレイ</t>
    </rPh>
    <rPh sb="3" eb="5">
      <t>コウゾウ</t>
    </rPh>
    <rPh sb="5" eb="7">
      <t>シヒョウ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</si>
  <si>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</si>
  <si>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（１）従属人口指数</t>
    <rPh sb="3" eb="5">
      <t>ジュウゾク</t>
    </rPh>
    <rPh sb="5" eb="7">
      <t>ジンコウ</t>
    </rPh>
    <rPh sb="7" eb="9">
      <t>シスウ</t>
    </rPh>
    <phoneticPr fontId="2"/>
  </si>
  <si>
    <t>（２）年少人口指数</t>
    <rPh sb="3" eb="5">
      <t>ネンショウ</t>
    </rPh>
    <rPh sb="5" eb="7">
      <t>ジンコウ</t>
    </rPh>
    <rPh sb="7" eb="9">
      <t>シスウ</t>
    </rPh>
    <phoneticPr fontId="2"/>
  </si>
  <si>
    <t>（３）老年人口指数</t>
    <rPh sb="3" eb="5">
      <t>ロウネン</t>
    </rPh>
    <rPh sb="5" eb="7">
      <t>ジンコウ</t>
    </rPh>
    <rPh sb="7" eb="9">
      <t>シスウ</t>
    </rPh>
    <phoneticPr fontId="2"/>
  </si>
  <si>
    <t>（４）老年化指数</t>
    <rPh sb="3" eb="4">
      <t>ロウ</t>
    </rPh>
    <rPh sb="4" eb="5">
      <t>トシ</t>
    </rPh>
    <rPh sb="5" eb="6">
      <t>カ</t>
    </rPh>
    <rPh sb="6" eb="8">
      <t>シスウ</t>
    </rPh>
    <phoneticPr fontId="2"/>
  </si>
  <si>
    <t>（４）老 年 化 指数</t>
    <rPh sb="3" eb="6">
      <t>ロウネン</t>
    </rPh>
    <rPh sb="7" eb="8">
      <t>カ</t>
    </rPh>
    <rPh sb="9" eb="11">
      <t>シスウ</t>
    </rPh>
    <phoneticPr fontId="2"/>
  </si>
  <si>
    <t>平   成   　27   　年</t>
    <rPh sb="0" eb="5">
      <t>ヘイセイ</t>
    </rPh>
    <rPh sb="15" eb="16">
      <t>ネン</t>
    </rPh>
    <phoneticPr fontId="2"/>
  </si>
  <si>
    <t>数値であり組替は行っていない。</t>
    <phoneticPr fontId="2"/>
  </si>
  <si>
    <t>～</t>
    <phoneticPr fontId="2"/>
  </si>
  <si>
    <t>平成27年の年齢別割合は，年齢不詳を</t>
    <phoneticPr fontId="2"/>
  </si>
  <si>
    <t>除いて算出。</t>
  </si>
  <si>
    <t>　資料　総務省「国勢調査報告」</t>
    <rPh sb="1" eb="3">
      <t>シリョウ</t>
    </rPh>
    <rPh sb="4" eb="6">
      <t>ソウムチョウ</t>
    </rPh>
    <rPh sb="6" eb="7">
      <t>ショウ</t>
    </rPh>
    <rPh sb="8" eb="10">
      <t>コクセイ</t>
    </rPh>
    <rPh sb="10" eb="12">
      <t>チョウサ</t>
    </rPh>
    <rPh sb="12" eb="14">
      <t>ホウコク</t>
    </rPh>
    <phoneticPr fontId="2"/>
  </si>
  <si>
    <t>2-15.年齢（5歳階級），男女</t>
    <rPh sb="5" eb="7">
      <t>ネンレイ</t>
    </rPh>
    <rPh sb="8" eb="10">
      <t>５サイ</t>
    </rPh>
    <rPh sb="10" eb="12">
      <t>カイキュウ</t>
    </rPh>
    <rPh sb="14" eb="16">
      <t>ダンジョ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</si>
</sst>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0.5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5" fillId="0" borderId="0">
      <alignment vertical="center"/>
    </xf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3" fillId="0" borderId="0" xfId="0" applyFont="1"/>
    <xf numFmtId="0" fontId="5" fillId="0" borderId="1" xfId="0" applyFont="1" applyBorder="1" applyAlignment="1">
      <alignment horizontal="right"/>
    </xf>
    <xf numFmtId="0" fontId="3" fillId="0" borderId="0" xfId="0" applyFont="1" applyBorder="1"/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38" fontId="10" fillId="0" borderId="0" xfId="1" applyFont="1" applyBorder="1" applyAlignment="1">
      <alignment vertical="center"/>
    </xf>
    <xf numFmtId="38" fontId="10" fillId="0" borderId="0" xfId="1" applyFont="1" applyAlignment="1">
      <alignment vertical="center"/>
    </xf>
    <xf numFmtId="38" fontId="10" fillId="0" borderId="12" xfId="1" applyFont="1" applyBorder="1" applyAlignment="1">
      <alignment vertical="center"/>
    </xf>
    <xf numFmtId="38" fontId="10" fillId="0" borderId="13" xfId="1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/>
    </xf>
    <xf numFmtId="0" fontId="12" fillId="0" borderId="15" xfId="0" applyFont="1" applyBorder="1"/>
    <xf numFmtId="0" fontId="13" fillId="0" borderId="0" xfId="0" applyFont="1" applyBorder="1"/>
    <xf numFmtId="0" fontId="13" fillId="0" borderId="0" xfId="0" applyFont="1"/>
    <xf numFmtId="0" fontId="13" fillId="0" borderId="15" xfId="0" applyFont="1" applyBorder="1"/>
    <xf numFmtId="0" fontId="12" fillId="0" borderId="0" xfId="0" applyFont="1" applyAlignment="1">
      <alignment horizontal="right"/>
    </xf>
    <xf numFmtId="0" fontId="12" fillId="0" borderId="0" xfId="0" applyFont="1"/>
    <xf numFmtId="0" fontId="12" fillId="0" borderId="15" xfId="0" applyFont="1" applyBorder="1" applyAlignment="1">
      <alignment horizontal="right"/>
    </xf>
    <xf numFmtId="38" fontId="13" fillId="0" borderId="0" xfId="1" applyFont="1" applyBorder="1"/>
    <xf numFmtId="38" fontId="13" fillId="0" borderId="0" xfId="1" applyFont="1"/>
    <xf numFmtId="38" fontId="13" fillId="0" borderId="15" xfId="1" applyFont="1" applyBorder="1"/>
    <xf numFmtId="0" fontId="12" fillId="0" borderId="0" xfId="0" applyFont="1" applyBorder="1"/>
    <xf numFmtId="38" fontId="13" fillId="0" borderId="0" xfId="1" applyFont="1" applyBorder="1" applyAlignment="1">
      <alignment horizontal="right"/>
    </xf>
    <xf numFmtId="38" fontId="13" fillId="0" borderId="0" xfId="1" applyFont="1" applyAlignment="1">
      <alignment horizontal="right"/>
    </xf>
    <xf numFmtId="38" fontId="13" fillId="0" borderId="15" xfId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15" xfId="0" applyFont="1" applyBorder="1" applyAlignment="1">
      <alignment horizontal="right"/>
    </xf>
    <xf numFmtId="38" fontId="13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right"/>
    </xf>
    <xf numFmtId="0" fontId="12" fillId="0" borderId="16" xfId="0" applyFont="1" applyBorder="1"/>
    <xf numFmtId="38" fontId="13" fillId="0" borderId="0" xfId="0" applyNumberFormat="1" applyFont="1" applyFill="1" applyAlignment="1">
      <alignment horizontal="right"/>
    </xf>
    <xf numFmtId="38" fontId="13" fillId="0" borderId="0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2" fontId="13" fillId="0" borderId="0" xfId="0" applyNumberFormat="1" applyFont="1" applyBorder="1" applyAlignment="1">
      <alignment horizontal="right"/>
    </xf>
    <xf numFmtId="2" fontId="13" fillId="0" borderId="0" xfId="0" applyNumberFormat="1" applyFont="1" applyAlignment="1">
      <alignment horizontal="right"/>
    </xf>
    <xf numFmtId="2" fontId="13" fillId="0" borderId="15" xfId="0" applyNumberFormat="1" applyFont="1" applyBorder="1" applyAlignment="1">
      <alignment horizontal="right"/>
    </xf>
    <xf numFmtId="2" fontId="13" fillId="0" borderId="7" xfId="0" applyNumberFormat="1" applyFont="1" applyBorder="1" applyAlignment="1">
      <alignment horizontal="right"/>
    </xf>
    <xf numFmtId="2" fontId="13" fillId="0" borderId="8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0" fillId="0" borderId="12" xfId="0" applyBorder="1" applyAlignment="1"/>
    <xf numFmtId="0" fontId="12" fillId="0" borderId="0" xfId="0" applyFont="1" applyBorder="1" applyAlignment="1"/>
    <xf numFmtId="0" fontId="12" fillId="0" borderId="15" xfId="0" applyFont="1" applyBorder="1" applyAlignment="1"/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0" fontId="9" fillId="0" borderId="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justifyLastLine="1"/>
    </xf>
    <xf numFmtId="0" fontId="7" fillId="0" borderId="7" xfId="0" applyFont="1" applyBorder="1" applyAlignment="1">
      <alignment horizontal="center" vertical="center" justifyLastLine="1"/>
    </xf>
    <xf numFmtId="0" fontId="9" fillId="0" borderId="12" xfId="0" applyFont="1" applyBorder="1" applyAlignment="1">
      <alignment horizontal="distributed" vertical="center"/>
    </xf>
    <xf numFmtId="0" fontId="9" fillId="0" borderId="13" xfId="0" applyFont="1" applyBorder="1" applyAlignment="1">
      <alignment horizontal="distributed" vertical="center"/>
    </xf>
    <xf numFmtId="0" fontId="9" fillId="0" borderId="14" xfId="0" applyFont="1" applyBorder="1" applyAlignment="1">
      <alignment horizontal="distributed" vertical="center"/>
    </xf>
    <xf numFmtId="0" fontId="7" fillId="0" borderId="2" xfId="0" applyFont="1" applyBorder="1" applyAlignment="1">
      <alignment horizontal="center" vertical="center" justifyLastLine="1"/>
    </xf>
    <xf numFmtId="0" fontId="7" fillId="0" borderId="3" xfId="0" applyFont="1" applyBorder="1" applyAlignment="1">
      <alignment horizontal="center" vertical="center" justifyLastLine="1"/>
    </xf>
    <xf numFmtId="0" fontId="7" fillId="0" borderId="8" xfId="0" applyFont="1" applyBorder="1" applyAlignment="1">
      <alignment horizontal="center" vertical="center" justifyLastLine="1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45</xdr:row>
      <xdr:rowOff>133350</xdr:rowOff>
    </xdr:from>
    <xdr:to>
      <xdr:col>0</xdr:col>
      <xdr:colOff>381000</xdr:colOff>
      <xdr:row>47</xdr:row>
      <xdr:rowOff>209550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276225" y="8858250"/>
          <a:ext cx="104775" cy="533400"/>
        </a:xfrm>
        <a:prstGeom prst="leftBrace">
          <a:avLst>
            <a:gd name="adj1" fmla="val 4242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21</xdr:col>
      <xdr:colOff>276225</xdr:colOff>
      <xdr:row>45</xdr:row>
      <xdr:rowOff>133350</xdr:rowOff>
    </xdr:from>
    <xdr:to>
      <xdr:col>21</xdr:col>
      <xdr:colOff>381000</xdr:colOff>
      <xdr:row>47</xdr:row>
      <xdr:rowOff>209550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4573250" y="8858250"/>
          <a:ext cx="104775" cy="533400"/>
        </a:xfrm>
        <a:prstGeom prst="leftBrace">
          <a:avLst>
            <a:gd name="adj1" fmla="val 4242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276225</xdr:colOff>
      <xdr:row>45</xdr:row>
      <xdr:rowOff>133350</xdr:rowOff>
    </xdr:from>
    <xdr:to>
      <xdr:col>0</xdr:col>
      <xdr:colOff>381000</xdr:colOff>
      <xdr:row>47</xdr:row>
      <xdr:rowOff>209550</xdr:rowOff>
    </xdr:to>
    <xdr:sp macro="" textlink="">
      <xdr:nvSpPr>
        <xdr:cNvPr id="4" name="AutoShape 1"/>
        <xdr:cNvSpPr>
          <a:spLocks/>
        </xdr:cNvSpPr>
      </xdr:nvSpPr>
      <xdr:spPr bwMode="auto">
        <a:xfrm>
          <a:off x="276225" y="8858250"/>
          <a:ext cx="104775" cy="533400"/>
        </a:xfrm>
        <a:prstGeom prst="leftBrace">
          <a:avLst>
            <a:gd name="adj1" fmla="val 4242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21</xdr:col>
      <xdr:colOff>276225</xdr:colOff>
      <xdr:row>45</xdr:row>
      <xdr:rowOff>133350</xdr:rowOff>
    </xdr:from>
    <xdr:to>
      <xdr:col>21</xdr:col>
      <xdr:colOff>381000</xdr:colOff>
      <xdr:row>47</xdr:row>
      <xdr:rowOff>209550</xdr:rowOff>
    </xdr:to>
    <xdr:sp macro="" textlink="">
      <xdr:nvSpPr>
        <xdr:cNvPr id="5" name="AutoShape 2"/>
        <xdr:cNvSpPr>
          <a:spLocks/>
        </xdr:cNvSpPr>
      </xdr:nvSpPr>
      <xdr:spPr bwMode="auto">
        <a:xfrm>
          <a:off x="14573250" y="8858250"/>
          <a:ext cx="104775" cy="533400"/>
        </a:xfrm>
        <a:prstGeom prst="leftBrace">
          <a:avLst>
            <a:gd name="adj1" fmla="val 4242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tabSelected="1" view="pageBreakPreview" zoomScaleNormal="100" zoomScaleSheetLayoutView="100" workbookViewId="0">
      <selection activeCell="L3" sqref="L3"/>
    </sheetView>
  </sheetViews>
  <sheetFormatPr defaultRowHeight="13.5" x14ac:dyDescent="0.15"/>
  <cols>
    <col min="1" max="1" width="5.125" customWidth="1"/>
    <col min="2" max="2" width="4.125" customWidth="1"/>
    <col min="3" max="3" width="5.125" customWidth="1"/>
    <col min="4" max="21" width="9.625" customWidth="1"/>
    <col min="22" max="22" width="5.125" customWidth="1"/>
    <col min="23" max="23" width="4.125" customWidth="1"/>
    <col min="24" max="24" width="5.125" customWidth="1"/>
  </cols>
  <sheetData>
    <row r="1" spans="1:28" ht="20.100000000000001" customHeight="1" x14ac:dyDescent="0.15"/>
    <row r="2" spans="1:28" s="1" customFormat="1" ht="30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3" t="s">
        <v>33</v>
      </c>
      <c r="M2" s="4" t="s">
        <v>0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8" s="8" customFormat="1" ht="1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</v>
      </c>
      <c r="M3" s="7" t="s">
        <v>28</v>
      </c>
      <c r="N3" s="5"/>
      <c r="O3" s="5"/>
      <c r="P3" s="5"/>
      <c r="Q3" s="5"/>
      <c r="R3" s="5"/>
      <c r="S3" s="5"/>
      <c r="T3" s="5"/>
      <c r="U3" s="5"/>
    </row>
    <row r="4" spans="1:28" s="8" customFormat="1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6" t="s">
        <v>30</v>
      </c>
      <c r="M4" s="56" t="s">
        <v>31</v>
      </c>
      <c r="N4" s="5"/>
      <c r="O4" s="5"/>
      <c r="P4" s="5"/>
      <c r="Q4" s="5"/>
      <c r="R4" s="5"/>
      <c r="S4" s="5"/>
      <c r="T4" s="5"/>
      <c r="U4" s="5"/>
      <c r="V4" s="9"/>
      <c r="W4" s="9"/>
      <c r="X4" s="9" t="s">
        <v>2</v>
      </c>
    </row>
    <row r="5" spans="1:28" s="8" customFormat="1" ht="22.5" customHeight="1" x14ac:dyDescent="0.15">
      <c r="A5" s="85" t="s">
        <v>3</v>
      </c>
      <c r="B5" s="85"/>
      <c r="C5" s="86"/>
      <c r="D5" s="77" t="s">
        <v>4</v>
      </c>
      <c r="E5" s="78"/>
      <c r="F5" s="79"/>
      <c r="G5" s="77" t="s">
        <v>5</v>
      </c>
      <c r="H5" s="78"/>
      <c r="I5" s="79"/>
      <c r="J5" s="77" t="s">
        <v>6</v>
      </c>
      <c r="K5" s="78"/>
      <c r="L5" s="78"/>
      <c r="M5" s="78" t="s">
        <v>7</v>
      </c>
      <c r="N5" s="78"/>
      <c r="O5" s="79"/>
      <c r="P5" s="77" t="s">
        <v>8</v>
      </c>
      <c r="Q5" s="78"/>
      <c r="R5" s="79"/>
      <c r="S5" s="77" t="s">
        <v>27</v>
      </c>
      <c r="T5" s="78"/>
      <c r="U5" s="79"/>
      <c r="V5" s="80" t="s">
        <v>3</v>
      </c>
      <c r="W5" s="80"/>
      <c r="X5" s="80"/>
      <c r="Y5" s="10"/>
    </row>
    <row r="6" spans="1:28" s="15" customFormat="1" ht="22.5" customHeight="1" x14ac:dyDescent="0.15">
      <c r="A6" s="81"/>
      <c r="B6" s="81"/>
      <c r="C6" s="87"/>
      <c r="D6" s="11" t="s">
        <v>9</v>
      </c>
      <c r="E6" s="11" t="s">
        <v>10</v>
      </c>
      <c r="F6" s="11" t="s">
        <v>11</v>
      </c>
      <c r="G6" s="11" t="s">
        <v>9</v>
      </c>
      <c r="H6" s="11" t="s">
        <v>10</v>
      </c>
      <c r="I6" s="11" t="s">
        <v>11</v>
      </c>
      <c r="J6" s="11" t="s">
        <v>9</v>
      </c>
      <c r="K6" s="11" t="s">
        <v>10</v>
      </c>
      <c r="L6" s="12" t="s">
        <v>11</v>
      </c>
      <c r="M6" s="13" t="s">
        <v>9</v>
      </c>
      <c r="N6" s="11" t="s">
        <v>10</v>
      </c>
      <c r="O6" s="11" t="s">
        <v>11</v>
      </c>
      <c r="P6" s="11" t="s">
        <v>9</v>
      </c>
      <c r="Q6" s="11" t="s">
        <v>10</v>
      </c>
      <c r="R6" s="11" t="s">
        <v>11</v>
      </c>
      <c r="S6" s="11" t="s">
        <v>9</v>
      </c>
      <c r="T6" s="11" t="s">
        <v>10</v>
      </c>
      <c r="U6" s="11" t="s">
        <v>11</v>
      </c>
      <c r="V6" s="81"/>
      <c r="W6" s="81"/>
      <c r="X6" s="81"/>
      <c r="Y6" s="14"/>
    </row>
    <row r="7" spans="1:28" s="20" customFormat="1" ht="21" customHeight="1" x14ac:dyDescent="0.15">
      <c r="A7" s="82" t="s">
        <v>12</v>
      </c>
      <c r="B7" s="82"/>
      <c r="C7" s="83"/>
      <c r="D7" s="16">
        <v>918398</v>
      </c>
      <c r="E7" s="16">
        <v>454954</v>
      </c>
      <c r="F7" s="16">
        <v>463444</v>
      </c>
      <c r="G7" s="17">
        <v>971297</v>
      </c>
      <c r="H7" s="17">
        <v>480684</v>
      </c>
      <c r="I7" s="17">
        <v>490613</v>
      </c>
      <c r="J7" s="17">
        <v>1008130</v>
      </c>
      <c r="K7" s="17">
        <v>496270</v>
      </c>
      <c r="L7" s="17">
        <v>511860</v>
      </c>
      <c r="M7" s="17">
        <v>1025098</v>
      </c>
      <c r="N7" s="17">
        <v>500597</v>
      </c>
      <c r="O7" s="18">
        <v>524501</v>
      </c>
      <c r="P7" s="17">
        <v>1045986</v>
      </c>
      <c r="Q7" s="17">
        <v>507833</v>
      </c>
      <c r="R7" s="18">
        <v>538153</v>
      </c>
      <c r="S7" s="17">
        <v>1082159</v>
      </c>
      <c r="T7" s="17">
        <v>527170</v>
      </c>
      <c r="U7" s="19">
        <v>554989</v>
      </c>
      <c r="V7" s="84" t="s">
        <v>12</v>
      </c>
      <c r="W7" s="82"/>
      <c r="X7" s="82"/>
      <c r="AB7" s="21"/>
    </row>
    <row r="8" spans="1:28" ht="9.75" customHeight="1" x14ac:dyDescent="0.15">
      <c r="A8" s="22"/>
      <c r="B8" s="53"/>
      <c r="C8" s="23"/>
      <c r="D8" s="24"/>
      <c r="E8" s="24"/>
      <c r="F8" s="24"/>
      <c r="G8" s="25"/>
      <c r="H8" s="25"/>
      <c r="I8" s="25"/>
      <c r="J8" s="25"/>
      <c r="K8" s="25"/>
      <c r="L8" s="25"/>
      <c r="M8" s="25"/>
      <c r="N8" s="25"/>
      <c r="O8" s="24"/>
      <c r="P8" s="25"/>
      <c r="Q8" s="25"/>
      <c r="R8" s="24"/>
      <c r="S8" s="25"/>
      <c r="T8" s="25"/>
      <c r="U8" s="26"/>
      <c r="V8" s="27"/>
      <c r="W8" s="55"/>
      <c r="X8" s="28"/>
    </row>
    <row r="9" spans="1:28" ht="14.25" customHeight="1" x14ac:dyDescent="0.15">
      <c r="A9" s="22">
        <v>0</v>
      </c>
      <c r="B9" s="53" t="s">
        <v>29</v>
      </c>
      <c r="C9" s="29" t="s">
        <v>13</v>
      </c>
      <c r="D9" s="30">
        <v>52346</v>
      </c>
      <c r="E9" s="30">
        <v>26954</v>
      </c>
      <c r="F9" s="30">
        <v>25392</v>
      </c>
      <c r="G9" s="31">
        <v>48412</v>
      </c>
      <c r="H9" s="31">
        <v>24671</v>
      </c>
      <c r="I9" s="31">
        <v>23741</v>
      </c>
      <c r="J9" s="31">
        <v>48383</v>
      </c>
      <c r="K9" s="31">
        <v>24842</v>
      </c>
      <c r="L9" s="31">
        <v>23541</v>
      </c>
      <c r="M9" s="31">
        <v>46056</v>
      </c>
      <c r="N9" s="31">
        <v>23578</v>
      </c>
      <c r="O9" s="30">
        <v>22478</v>
      </c>
      <c r="P9" s="31">
        <v>44566</v>
      </c>
      <c r="Q9" s="31">
        <v>22715</v>
      </c>
      <c r="R9" s="30">
        <v>21851</v>
      </c>
      <c r="S9" s="31">
        <v>42369</v>
      </c>
      <c r="T9" s="31">
        <v>21610</v>
      </c>
      <c r="U9" s="32">
        <v>20759</v>
      </c>
      <c r="V9" s="27">
        <v>0</v>
      </c>
      <c r="W9" s="55" t="s">
        <v>29</v>
      </c>
      <c r="X9" s="27" t="s">
        <v>13</v>
      </c>
    </row>
    <row r="10" spans="1:28" ht="14.25" customHeight="1" x14ac:dyDescent="0.15">
      <c r="A10" s="22">
        <v>5</v>
      </c>
      <c r="B10" s="53" t="s">
        <v>29</v>
      </c>
      <c r="C10" s="54">
        <v>9</v>
      </c>
      <c r="D10" s="30">
        <v>58802</v>
      </c>
      <c r="E10" s="30">
        <v>30025</v>
      </c>
      <c r="F10" s="30">
        <v>28777</v>
      </c>
      <c r="G10" s="31">
        <v>51576</v>
      </c>
      <c r="H10" s="31">
        <v>26512</v>
      </c>
      <c r="I10" s="31">
        <v>25064</v>
      </c>
      <c r="J10" s="31">
        <v>47250</v>
      </c>
      <c r="K10" s="31">
        <v>24047</v>
      </c>
      <c r="L10" s="31">
        <v>23203</v>
      </c>
      <c r="M10" s="31">
        <v>47126</v>
      </c>
      <c r="N10" s="31">
        <v>24152</v>
      </c>
      <c r="O10" s="30">
        <v>22974</v>
      </c>
      <c r="P10" s="31">
        <v>45240</v>
      </c>
      <c r="Q10" s="31">
        <v>23250</v>
      </c>
      <c r="R10" s="30">
        <v>21990</v>
      </c>
      <c r="S10" s="31">
        <v>43016</v>
      </c>
      <c r="T10" s="31">
        <v>21931</v>
      </c>
      <c r="U10" s="32">
        <v>21085</v>
      </c>
      <c r="V10" s="27">
        <v>5</v>
      </c>
      <c r="W10" s="55" t="s">
        <v>29</v>
      </c>
      <c r="X10" s="55">
        <v>9</v>
      </c>
    </row>
    <row r="11" spans="1:28" ht="14.25" customHeight="1" x14ac:dyDescent="0.15">
      <c r="A11" s="22">
        <v>10</v>
      </c>
      <c r="B11" s="53" t="s">
        <v>29</v>
      </c>
      <c r="C11" s="54">
        <v>14</v>
      </c>
      <c r="D11" s="30">
        <v>63991</v>
      </c>
      <c r="E11" s="30">
        <v>33067</v>
      </c>
      <c r="F11" s="30">
        <v>30924</v>
      </c>
      <c r="G11" s="31">
        <v>58426</v>
      </c>
      <c r="H11" s="31">
        <v>29897</v>
      </c>
      <c r="I11" s="31">
        <v>28529</v>
      </c>
      <c r="J11" s="31">
        <v>51192</v>
      </c>
      <c r="K11" s="31">
        <v>26322</v>
      </c>
      <c r="L11" s="31">
        <v>24870</v>
      </c>
      <c r="M11" s="31">
        <v>46869</v>
      </c>
      <c r="N11" s="31">
        <v>23918</v>
      </c>
      <c r="O11" s="30">
        <v>22951</v>
      </c>
      <c r="P11" s="31">
        <v>47026</v>
      </c>
      <c r="Q11" s="31">
        <v>24115</v>
      </c>
      <c r="R11" s="30">
        <v>22911</v>
      </c>
      <c r="S11" s="31">
        <v>43924</v>
      </c>
      <c r="T11" s="31">
        <v>22579</v>
      </c>
      <c r="U11" s="32">
        <v>21345</v>
      </c>
      <c r="V11" s="27">
        <v>10</v>
      </c>
      <c r="W11" s="55" t="s">
        <v>29</v>
      </c>
      <c r="X11" s="55">
        <v>14</v>
      </c>
    </row>
    <row r="12" spans="1:28" ht="14.25" customHeight="1" x14ac:dyDescent="0.15">
      <c r="A12" s="22">
        <v>15</v>
      </c>
      <c r="B12" s="53" t="s">
        <v>29</v>
      </c>
      <c r="C12" s="54">
        <v>19</v>
      </c>
      <c r="D12" s="30">
        <v>85104</v>
      </c>
      <c r="E12" s="30">
        <v>44681</v>
      </c>
      <c r="F12" s="30">
        <v>40423</v>
      </c>
      <c r="G12" s="31">
        <v>81858</v>
      </c>
      <c r="H12" s="31">
        <v>42865</v>
      </c>
      <c r="I12" s="31">
        <v>38993</v>
      </c>
      <c r="J12" s="31">
        <v>73140</v>
      </c>
      <c r="K12" s="31">
        <v>37545</v>
      </c>
      <c r="L12" s="31">
        <v>35595</v>
      </c>
      <c r="M12" s="31">
        <v>63082</v>
      </c>
      <c r="N12" s="31">
        <v>32613</v>
      </c>
      <c r="O12" s="30">
        <v>30469</v>
      </c>
      <c r="P12" s="31">
        <v>56571</v>
      </c>
      <c r="Q12" s="31">
        <v>28813</v>
      </c>
      <c r="R12" s="30">
        <v>27758</v>
      </c>
      <c r="S12" s="31">
        <v>55128</v>
      </c>
      <c r="T12" s="31">
        <v>28332</v>
      </c>
      <c r="U12" s="32">
        <v>26796</v>
      </c>
      <c r="V12" s="27">
        <v>15</v>
      </c>
      <c r="W12" s="55" t="s">
        <v>29</v>
      </c>
      <c r="X12" s="55">
        <v>19</v>
      </c>
    </row>
    <row r="13" spans="1:28" ht="13.5" customHeight="1" x14ac:dyDescent="0.15">
      <c r="A13" s="22"/>
      <c r="B13" s="53"/>
      <c r="C13" s="54"/>
      <c r="D13" s="24"/>
      <c r="E13" s="24"/>
      <c r="F13" s="24"/>
      <c r="G13" s="25"/>
      <c r="H13" s="25"/>
      <c r="I13" s="25"/>
      <c r="J13" s="25"/>
      <c r="K13" s="25"/>
      <c r="L13" s="25"/>
      <c r="M13" s="25"/>
      <c r="N13" s="25"/>
      <c r="O13" s="24"/>
      <c r="P13" s="25"/>
      <c r="Q13" s="25"/>
      <c r="R13" s="24"/>
      <c r="S13" s="25"/>
      <c r="T13" s="25"/>
      <c r="U13" s="26"/>
      <c r="V13" s="27"/>
      <c r="W13" s="55"/>
      <c r="X13" s="55"/>
    </row>
    <row r="14" spans="1:28" ht="14.25" customHeight="1" x14ac:dyDescent="0.15">
      <c r="A14" s="22">
        <v>20</v>
      </c>
      <c r="B14" s="53" t="s">
        <v>29</v>
      </c>
      <c r="C14" s="54">
        <v>24</v>
      </c>
      <c r="D14" s="30">
        <v>86810</v>
      </c>
      <c r="E14" s="30">
        <v>45139</v>
      </c>
      <c r="F14" s="30">
        <v>41671</v>
      </c>
      <c r="G14" s="31">
        <v>104447</v>
      </c>
      <c r="H14" s="31">
        <v>54236</v>
      </c>
      <c r="I14" s="31">
        <v>50211</v>
      </c>
      <c r="J14" s="31">
        <v>96130</v>
      </c>
      <c r="K14" s="31">
        <v>49548</v>
      </c>
      <c r="L14" s="31">
        <v>46582</v>
      </c>
      <c r="M14" s="31">
        <v>82440</v>
      </c>
      <c r="N14" s="31">
        <v>41613</v>
      </c>
      <c r="O14" s="30">
        <v>40827</v>
      </c>
      <c r="P14" s="31">
        <v>71620</v>
      </c>
      <c r="Q14" s="31">
        <v>36163</v>
      </c>
      <c r="R14" s="30">
        <v>35457</v>
      </c>
      <c r="S14" s="31">
        <v>66127</v>
      </c>
      <c r="T14" s="31">
        <v>33762</v>
      </c>
      <c r="U14" s="32">
        <v>32365</v>
      </c>
      <c r="V14" s="27">
        <v>20</v>
      </c>
      <c r="W14" s="55" t="s">
        <v>29</v>
      </c>
      <c r="X14" s="55">
        <v>24</v>
      </c>
    </row>
    <row r="15" spans="1:28" ht="14.25" customHeight="1" x14ac:dyDescent="0.15">
      <c r="A15" s="22">
        <v>25</v>
      </c>
      <c r="B15" s="53" t="s">
        <v>29</v>
      </c>
      <c r="C15" s="54">
        <v>29</v>
      </c>
      <c r="D15" s="30">
        <v>67326</v>
      </c>
      <c r="E15" s="30">
        <v>33069</v>
      </c>
      <c r="F15" s="30">
        <v>34257</v>
      </c>
      <c r="G15" s="31">
        <v>77541</v>
      </c>
      <c r="H15" s="31">
        <v>38717</v>
      </c>
      <c r="I15" s="31">
        <v>38824</v>
      </c>
      <c r="J15" s="31">
        <v>91860</v>
      </c>
      <c r="K15" s="31">
        <v>45910</v>
      </c>
      <c r="L15" s="31">
        <v>45950</v>
      </c>
      <c r="M15" s="31">
        <v>80174</v>
      </c>
      <c r="N15" s="31">
        <v>39447</v>
      </c>
      <c r="O15" s="30">
        <v>40727</v>
      </c>
      <c r="P15" s="31">
        <v>71147</v>
      </c>
      <c r="Q15" s="31">
        <v>34292</v>
      </c>
      <c r="R15" s="30">
        <v>36855</v>
      </c>
      <c r="S15" s="31">
        <v>63647</v>
      </c>
      <c r="T15" s="31">
        <v>31643</v>
      </c>
      <c r="U15" s="32">
        <v>32004</v>
      </c>
      <c r="V15" s="27">
        <v>25</v>
      </c>
      <c r="W15" s="55" t="s">
        <v>29</v>
      </c>
      <c r="X15" s="55">
        <v>29</v>
      </c>
    </row>
    <row r="16" spans="1:28" ht="14.25" customHeight="1" x14ac:dyDescent="0.15">
      <c r="A16" s="22">
        <v>30</v>
      </c>
      <c r="B16" s="53" t="s">
        <v>29</v>
      </c>
      <c r="C16" s="54">
        <v>34</v>
      </c>
      <c r="D16" s="30">
        <v>64825</v>
      </c>
      <c r="E16" s="30">
        <v>32065</v>
      </c>
      <c r="F16" s="30">
        <v>32760</v>
      </c>
      <c r="G16" s="31">
        <v>69074</v>
      </c>
      <c r="H16" s="31">
        <v>34567</v>
      </c>
      <c r="I16" s="31">
        <v>34507</v>
      </c>
      <c r="J16" s="31">
        <v>76745</v>
      </c>
      <c r="K16" s="31">
        <v>38493</v>
      </c>
      <c r="L16" s="31">
        <v>38252</v>
      </c>
      <c r="M16" s="31">
        <v>87471</v>
      </c>
      <c r="N16" s="31">
        <v>43560</v>
      </c>
      <c r="O16" s="30">
        <v>43911</v>
      </c>
      <c r="P16" s="31">
        <v>77370</v>
      </c>
      <c r="Q16" s="31">
        <v>37910</v>
      </c>
      <c r="R16" s="30">
        <v>39460</v>
      </c>
      <c r="S16" s="31">
        <v>66259</v>
      </c>
      <c r="T16" s="31">
        <v>32051</v>
      </c>
      <c r="U16" s="32">
        <v>34208</v>
      </c>
      <c r="V16" s="27">
        <v>30</v>
      </c>
      <c r="W16" s="55" t="s">
        <v>29</v>
      </c>
      <c r="X16" s="55">
        <v>34</v>
      </c>
    </row>
    <row r="17" spans="1:24" ht="14.25" customHeight="1" x14ac:dyDescent="0.15">
      <c r="A17" s="22">
        <v>35</v>
      </c>
      <c r="B17" s="53" t="s">
        <v>29</v>
      </c>
      <c r="C17" s="54">
        <v>39</v>
      </c>
      <c r="D17" s="30">
        <v>70998</v>
      </c>
      <c r="E17" s="30">
        <v>34751</v>
      </c>
      <c r="F17" s="30">
        <v>36247</v>
      </c>
      <c r="G17" s="31">
        <v>64540</v>
      </c>
      <c r="H17" s="31">
        <v>32106</v>
      </c>
      <c r="I17" s="31">
        <v>32434</v>
      </c>
      <c r="J17" s="31">
        <v>67886</v>
      </c>
      <c r="K17" s="31">
        <v>34020</v>
      </c>
      <c r="L17" s="31">
        <v>33866</v>
      </c>
      <c r="M17" s="31">
        <v>74677</v>
      </c>
      <c r="N17" s="31">
        <v>37392</v>
      </c>
      <c r="O17" s="30">
        <v>37285</v>
      </c>
      <c r="P17" s="31">
        <v>85610</v>
      </c>
      <c r="Q17" s="31">
        <v>42533</v>
      </c>
      <c r="R17" s="30">
        <v>43077</v>
      </c>
      <c r="S17" s="31">
        <v>73375</v>
      </c>
      <c r="T17" s="31">
        <v>36185</v>
      </c>
      <c r="U17" s="32">
        <v>37190</v>
      </c>
      <c r="V17" s="27">
        <v>35</v>
      </c>
      <c r="W17" s="55" t="s">
        <v>29</v>
      </c>
      <c r="X17" s="55">
        <v>39</v>
      </c>
    </row>
    <row r="18" spans="1:24" x14ac:dyDescent="0.15">
      <c r="A18" s="22"/>
      <c r="B18" s="53"/>
      <c r="C18" s="54"/>
      <c r="D18" s="24"/>
      <c r="E18" s="24"/>
      <c r="F18" s="24"/>
      <c r="G18" s="25"/>
      <c r="H18" s="25"/>
      <c r="I18" s="25"/>
      <c r="J18" s="25"/>
      <c r="K18" s="25"/>
      <c r="L18" s="25"/>
      <c r="M18" s="25"/>
      <c r="N18" s="25"/>
      <c r="O18" s="24"/>
      <c r="P18" s="25"/>
      <c r="Q18" s="25"/>
      <c r="R18" s="24"/>
      <c r="S18" s="25"/>
      <c r="T18" s="25"/>
      <c r="U18" s="26"/>
      <c r="V18" s="27"/>
      <c r="W18" s="55"/>
      <c r="X18" s="55"/>
    </row>
    <row r="19" spans="1:24" ht="14.25" customHeight="1" x14ac:dyDescent="0.15">
      <c r="A19" s="22">
        <v>40</v>
      </c>
      <c r="B19" s="53" t="s">
        <v>29</v>
      </c>
      <c r="C19" s="54">
        <v>44</v>
      </c>
      <c r="D19" s="30">
        <v>77840</v>
      </c>
      <c r="E19" s="30">
        <v>38380</v>
      </c>
      <c r="F19" s="30">
        <v>39460</v>
      </c>
      <c r="G19" s="31">
        <v>71452</v>
      </c>
      <c r="H19" s="31">
        <v>35098</v>
      </c>
      <c r="I19" s="31">
        <v>36354</v>
      </c>
      <c r="J19" s="31">
        <v>64875</v>
      </c>
      <c r="K19" s="31">
        <v>32351</v>
      </c>
      <c r="L19" s="31">
        <v>32524</v>
      </c>
      <c r="M19" s="31">
        <v>66666</v>
      </c>
      <c r="N19" s="31">
        <v>33184</v>
      </c>
      <c r="O19" s="30">
        <v>33482</v>
      </c>
      <c r="P19" s="31">
        <v>73918</v>
      </c>
      <c r="Q19" s="31">
        <v>36908</v>
      </c>
      <c r="R19" s="30">
        <v>37010</v>
      </c>
      <c r="S19" s="31">
        <v>82644</v>
      </c>
      <c r="T19" s="31">
        <v>41171</v>
      </c>
      <c r="U19" s="32">
        <v>41473</v>
      </c>
      <c r="V19" s="27">
        <v>40</v>
      </c>
      <c r="W19" s="55" t="s">
        <v>29</v>
      </c>
      <c r="X19" s="55">
        <v>44</v>
      </c>
    </row>
    <row r="20" spans="1:24" ht="14.25" customHeight="1" x14ac:dyDescent="0.15">
      <c r="A20" s="22">
        <v>45</v>
      </c>
      <c r="B20" s="53" t="s">
        <v>29</v>
      </c>
      <c r="C20" s="54">
        <v>49</v>
      </c>
      <c r="D20" s="30">
        <v>61914</v>
      </c>
      <c r="E20" s="30">
        <v>30955</v>
      </c>
      <c r="F20" s="30">
        <v>30959</v>
      </c>
      <c r="G20" s="31">
        <v>77789</v>
      </c>
      <c r="H20" s="31">
        <v>38759</v>
      </c>
      <c r="I20" s="31">
        <v>39030</v>
      </c>
      <c r="J20" s="31">
        <v>71049</v>
      </c>
      <c r="K20" s="31">
        <v>34962</v>
      </c>
      <c r="L20" s="31">
        <v>36087</v>
      </c>
      <c r="M20" s="31">
        <v>63354</v>
      </c>
      <c r="N20" s="31">
        <v>31258</v>
      </c>
      <c r="O20" s="30">
        <v>32096</v>
      </c>
      <c r="P20" s="31">
        <v>65955</v>
      </c>
      <c r="Q20" s="31">
        <v>32609</v>
      </c>
      <c r="R20" s="30">
        <v>33346</v>
      </c>
      <c r="S20" s="31">
        <v>71928</v>
      </c>
      <c r="T20" s="31">
        <v>36205</v>
      </c>
      <c r="U20" s="32">
        <v>35723</v>
      </c>
      <c r="V20" s="27">
        <v>45</v>
      </c>
      <c r="W20" s="55" t="s">
        <v>29</v>
      </c>
      <c r="X20" s="55">
        <v>49</v>
      </c>
    </row>
    <row r="21" spans="1:24" ht="14.25" customHeight="1" x14ac:dyDescent="0.15">
      <c r="A21" s="22">
        <v>50</v>
      </c>
      <c r="B21" s="53" t="s">
        <v>29</v>
      </c>
      <c r="C21" s="54">
        <v>54</v>
      </c>
      <c r="D21" s="30">
        <v>52516</v>
      </c>
      <c r="E21" s="30">
        <v>25768</v>
      </c>
      <c r="F21" s="30">
        <v>26748</v>
      </c>
      <c r="G21" s="31">
        <v>61317</v>
      </c>
      <c r="H21" s="31">
        <v>30666</v>
      </c>
      <c r="I21" s="31">
        <v>30651</v>
      </c>
      <c r="J21" s="31">
        <v>75937</v>
      </c>
      <c r="K21" s="31">
        <v>37737</v>
      </c>
      <c r="L21" s="31">
        <v>38200</v>
      </c>
      <c r="M21" s="31">
        <v>69145</v>
      </c>
      <c r="N21" s="31">
        <v>33692</v>
      </c>
      <c r="O21" s="30">
        <v>35453</v>
      </c>
      <c r="P21" s="31">
        <v>62124</v>
      </c>
      <c r="Q21" s="31">
        <v>30362</v>
      </c>
      <c r="R21" s="30">
        <v>31762</v>
      </c>
      <c r="S21" s="31">
        <v>65551</v>
      </c>
      <c r="T21" s="31">
        <v>32899</v>
      </c>
      <c r="U21" s="32">
        <v>32652</v>
      </c>
      <c r="V21" s="27">
        <v>50</v>
      </c>
      <c r="W21" s="55" t="s">
        <v>29</v>
      </c>
      <c r="X21" s="55">
        <v>54</v>
      </c>
    </row>
    <row r="22" spans="1:24" ht="14.25" customHeight="1" x14ac:dyDescent="0.15">
      <c r="A22" s="22">
        <v>55</v>
      </c>
      <c r="B22" s="53" t="s">
        <v>29</v>
      </c>
      <c r="C22" s="54">
        <v>59</v>
      </c>
      <c r="D22" s="30">
        <v>48155</v>
      </c>
      <c r="E22" s="30">
        <v>22983</v>
      </c>
      <c r="F22" s="30">
        <v>25172</v>
      </c>
      <c r="G22" s="31">
        <v>51820</v>
      </c>
      <c r="H22" s="31">
        <v>25209</v>
      </c>
      <c r="I22" s="31">
        <v>26611</v>
      </c>
      <c r="J22" s="31">
        <v>59663</v>
      </c>
      <c r="K22" s="31">
        <v>29519</v>
      </c>
      <c r="L22" s="31">
        <v>30144</v>
      </c>
      <c r="M22" s="31">
        <v>73581</v>
      </c>
      <c r="N22" s="31">
        <v>35928</v>
      </c>
      <c r="O22" s="30">
        <v>37653</v>
      </c>
      <c r="P22" s="31">
        <v>67445</v>
      </c>
      <c r="Q22" s="31">
        <v>32418</v>
      </c>
      <c r="R22" s="30">
        <v>35027</v>
      </c>
      <c r="S22" s="31">
        <v>62245</v>
      </c>
      <c r="T22" s="31">
        <v>30551</v>
      </c>
      <c r="U22" s="32">
        <v>31694</v>
      </c>
      <c r="V22" s="27">
        <v>55</v>
      </c>
      <c r="W22" s="55" t="s">
        <v>29</v>
      </c>
      <c r="X22" s="55">
        <v>59</v>
      </c>
    </row>
    <row r="23" spans="1:24" x14ac:dyDescent="0.15">
      <c r="A23" s="22"/>
      <c r="B23" s="53"/>
      <c r="C23" s="54"/>
      <c r="D23" s="30"/>
      <c r="E23" s="30"/>
      <c r="F23" s="30"/>
      <c r="G23" s="31"/>
      <c r="H23" s="31"/>
      <c r="I23" s="31"/>
      <c r="J23" s="31"/>
      <c r="K23" s="31"/>
      <c r="L23" s="31"/>
      <c r="M23" s="31"/>
      <c r="N23" s="31"/>
      <c r="O23" s="30"/>
      <c r="P23" s="31"/>
      <c r="Q23" s="31"/>
      <c r="R23" s="30"/>
      <c r="S23" s="31"/>
      <c r="T23" s="31"/>
      <c r="U23" s="32"/>
      <c r="V23" s="27"/>
      <c r="W23" s="55"/>
      <c r="X23" s="55"/>
    </row>
    <row r="24" spans="1:24" ht="14.25" customHeight="1" x14ac:dyDescent="0.15">
      <c r="A24" s="22">
        <v>60</v>
      </c>
      <c r="B24" s="53" t="s">
        <v>29</v>
      </c>
      <c r="C24" s="54">
        <v>64</v>
      </c>
      <c r="D24" s="30">
        <v>41048</v>
      </c>
      <c r="E24" s="30">
        <v>19706</v>
      </c>
      <c r="F24" s="30">
        <v>21342</v>
      </c>
      <c r="G24" s="31">
        <v>47008</v>
      </c>
      <c r="H24" s="31">
        <v>22261</v>
      </c>
      <c r="I24" s="31">
        <v>24747</v>
      </c>
      <c r="J24" s="31">
        <v>50498</v>
      </c>
      <c r="K24" s="31">
        <v>24242</v>
      </c>
      <c r="L24" s="31">
        <v>26256</v>
      </c>
      <c r="M24" s="31">
        <v>57724</v>
      </c>
      <c r="N24" s="31">
        <v>28107</v>
      </c>
      <c r="O24" s="30">
        <v>29617</v>
      </c>
      <c r="P24" s="31">
        <v>71619</v>
      </c>
      <c r="Q24" s="31">
        <v>34492</v>
      </c>
      <c r="R24" s="30">
        <v>37127</v>
      </c>
      <c r="S24" s="31">
        <v>67969</v>
      </c>
      <c r="T24" s="31">
        <v>32750</v>
      </c>
      <c r="U24" s="32">
        <v>35219</v>
      </c>
      <c r="V24" s="27">
        <v>60</v>
      </c>
      <c r="W24" s="55" t="s">
        <v>29</v>
      </c>
      <c r="X24" s="55">
        <v>64</v>
      </c>
    </row>
    <row r="25" spans="1:24" ht="14.25" customHeight="1" x14ac:dyDescent="0.15">
      <c r="A25" s="22">
        <v>65</v>
      </c>
      <c r="B25" s="53" t="s">
        <v>29</v>
      </c>
      <c r="C25" s="54">
        <v>69</v>
      </c>
      <c r="D25" s="30">
        <v>30093</v>
      </c>
      <c r="E25" s="30">
        <v>13063</v>
      </c>
      <c r="F25" s="30">
        <v>17030</v>
      </c>
      <c r="G25" s="31">
        <v>39268</v>
      </c>
      <c r="H25" s="31">
        <v>18457</v>
      </c>
      <c r="I25" s="31">
        <v>20811</v>
      </c>
      <c r="J25" s="31">
        <v>45287</v>
      </c>
      <c r="K25" s="31">
        <v>20956</v>
      </c>
      <c r="L25" s="31">
        <v>24331</v>
      </c>
      <c r="M25" s="31">
        <v>48626</v>
      </c>
      <c r="N25" s="31">
        <v>22938</v>
      </c>
      <c r="O25" s="30">
        <v>25688</v>
      </c>
      <c r="P25" s="31">
        <v>55699</v>
      </c>
      <c r="Q25" s="31">
        <v>26585</v>
      </c>
      <c r="R25" s="30">
        <v>29114</v>
      </c>
      <c r="S25" s="31">
        <v>70537</v>
      </c>
      <c r="T25" s="31">
        <v>33652</v>
      </c>
      <c r="U25" s="32">
        <v>36885</v>
      </c>
      <c r="V25" s="27">
        <v>65</v>
      </c>
      <c r="W25" s="55" t="s">
        <v>29</v>
      </c>
      <c r="X25" s="55">
        <v>69</v>
      </c>
    </row>
    <row r="26" spans="1:24" ht="14.25" customHeight="1" x14ac:dyDescent="0.15">
      <c r="A26" s="22">
        <v>70</v>
      </c>
      <c r="B26" s="53" t="s">
        <v>29</v>
      </c>
      <c r="C26" s="54">
        <v>74</v>
      </c>
      <c r="D26" s="30">
        <v>20935</v>
      </c>
      <c r="E26" s="30">
        <v>8878</v>
      </c>
      <c r="F26" s="30">
        <v>12057</v>
      </c>
      <c r="G26" s="31">
        <v>28096</v>
      </c>
      <c r="H26" s="31">
        <v>11751</v>
      </c>
      <c r="I26" s="31">
        <v>16345</v>
      </c>
      <c r="J26" s="31">
        <v>36559</v>
      </c>
      <c r="K26" s="31">
        <v>16586</v>
      </c>
      <c r="L26" s="31">
        <v>19973</v>
      </c>
      <c r="M26" s="31">
        <v>42647</v>
      </c>
      <c r="N26" s="31">
        <v>19183</v>
      </c>
      <c r="O26" s="30">
        <v>23464</v>
      </c>
      <c r="P26" s="31">
        <v>45962</v>
      </c>
      <c r="Q26" s="31">
        <v>21009</v>
      </c>
      <c r="R26" s="30">
        <v>24953</v>
      </c>
      <c r="S26" s="31">
        <v>53523</v>
      </c>
      <c r="T26" s="31">
        <v>25002</v>
      </c>
      <c r="U26" s="32">
        <v>28521</v>
      </c>
      <c r="V26" s="27">
        <v>70</v>
      </c>
      <c r="W26" s="55" t="s">
        <v>29</v>
      </c>
      <c r="X26" s="55">
        <v>74</v>
      </c>
    </row>
    <row r="27" spans="1:24" ht="14.25" customHeight="1" x14ac:dyDescent="0.15">
      <c r="A27" s="22">
        <v>75</v>
      </c>
      <c r="B27" s="53" t="s">
        <v>29</v>
      </c>
      <c r="C27" s="54">
        <v>79</v>
      </c>
      <c r="D27" s="30">
        <v>15378</v>
      </c>
      <c r="E27" s="30">
        <v>6201</v>
      </c>
      <c r="F27" s="30">
        <v>9177</v>
      </c>
      <c r="G27" s="31">
        <v>18109</v>
      </c>
      <c r="H27" s="31">
        <v>7307</v>
      </c>
      <c r="I27" s="31">
        <v>10802</v>
      </c>
      <c r="J27" s="31">
        <v>25203</v>
      </c>
      <c r="K27" s="31">
        <v>10041</v>
      </c>
      <c r="L27" s="31">
        <v>15162</v>
      </c>
      <c r="M27" s="31">
        <v>33252</v>
      </c>
      <c r="N27" s="31">
        <v>14361</v>
      </c>
      <c r="O27" s="30">
        <v>18891</v>
      </c>
      <c r="P27" s="31">
        <v>38671</v>
      </c>
      <c r="Q27" s="31">
        <v>16499</v>
      </c>
      <c r="R27" s="30">
        <v>22172</v>
      </c>
      <c r="S27" s="31">
        <v>43638</v>
      </c>
      <c r="T27" s="31">
        <v>19048</v>
      </c>
      <c r="U27" s="32">
        <v>24590</v>
      </c>
      <c r="V27" s="27">
        <v>75</v>
      </c>
      <c r="W27" s="55" t="s">
        <v>29</v>
      </c>
      <c r="X27" s="55">
        <v>79</v>
      </c>
    </row>
    <row r="28" spans="1:24" x14ac:dyDescent="0.15">
      <c r="A28" s="22"/>
      <c r="B28" s="53"/>
      <c r="C28" s="54"/>
      <c r="D28" s="30"/>
      <c r="E28" s="30"/>
      <c r="F28" s="30"/>
      <c r="G28" s="31"/>
      <c r="H28" s="31"/>
      <c r="I28" s="31"/>
      <c r="J28" s="31"/>
      <c r="K28" s="31"/>
      <c r="L28" s="31"/>
      <c r="M28" s="31"/>
      <c r="N28" s="31"/>
      <c r="O28" s="30"/>
      <c r="P28" s="31"/>
      <c r="Q28" s="31"/>
      <c r="R28" s="30"/>
      <c r="S28" s="31"/>
      <c r="T28" s="31"/>
      <c r="U28" s="32"/>
      <c r="V28" s="27"/>
      <c r="W28" s="55"/>
      <c r="X28" s="55"/>
    </row>
    <row r="29" spans="1:24" ht="14.25" customHeight="1" x14ac:dyDescent="0.15">
      <c r="A29" s="22">
        <v>80</v>
      </c>
      <c r="B29" s="53" t="s">
        <v>29</v>
      </c>
      <c r="C29" s="54">
        <v>84</v>
      </c>
      <c r="D29" s="30">
        <v>9053</v>
      </c>
      <c r="E29" s="30">
        <v>3453</v>
      </c>
      <c r="F29" s="30">
        <v>5600</v>
      </c>
      <c r="G29" s="31">
        <v>11642</v>
      </c>
      <c r="H29" s="31">
        <v>4332</v>
      </c>
      <c r="I29" s="31">
        <v>7310</v>
      </c>
      <c r="J29" s="31">
        <v>14575</v>
      </c>
      <c r="K29" s="31">
        <v>5346</v>
      </c>
      <c r="L29" s="31">
        <v>9229</v>
      </c>
      <c r="M29" s="31">
        <v>21060</v>
      </c>
      <c r="N29" s="31">
        <v>7777</v>
      </c>
      <c r="O29" s="30">
        <v>13283</v>
      </c>
      <c r="P29" s="31">
        <v>27905</v>
      </c>
      <c r="Q29" s="31">
        <v>11065</v>
      </c>
      <c r="R29" s="30">
        <v>16840</v>
      </c>
      <c r="S29" s="31">
        <v>34912</v>
      </c>
      <c r="T29" s="31">
        <v>13861</v>
      </c>
      <c r="U29" s="32">
        <v>21051</v>
      </c>
      <c r="V29" s="27">
        <v>80</v>
      </c>
      <c r="W29" s="55" t="s">
        <v>29</v>
      </c>
      <c r="X29" s="55">
        <v>84</v>
      </c>
    </row>
    <row r="30" spans="1:24" ht="14.25" customHeight="1" x14ac:dyDescent="0.15">
      <c r="A30" s="22">
        <v>85</v>
      </c>
      <c r="B30" s="53" t="s">
        <v>29</v>
      </c>
      <c r="C30" s="54">
        <v>89</v>
      </c>
      <c r="D30" s="30">
        <v>3783</v>
      </c>
      <c r="E30" s="30">
        <v>1280</v>
      </c>
      <c r="F30" s="30">
        <v>2503</v>
      </c>
      <c r="G30" s="31">
        <v>5643</v>
      </c>
      <c r="H30" s="31">
        <v>1866</v>
      </c>
      <c r="I30" s="31">
        <v>3777</v>
      </c>
      <c r="J30" s="31">
        <v>7908</v>
      </c>
      <c r="K30" s="31">
        <v>2561</v>
      </c>
      <c r="L30" s="31">
        <v>5347</v>
      </c>
      <c r="M30" s="31">
        <v>10503</v>
      </c>
      <c r="N30" s="31">
        <v>3347</v>
      </c>
      <c r="O30" s="30">
        <v>7156</v>
      </c>
      <c r="P30" s="31">
        <v>15609</v>
      </c>
      <c r="Q30" s="31">
        <v>4951</v>
      </c>
      <c r="R30" s="30">
        <v>10658</v>
      </c>
      <c r="S30" s="31">
        <v>20611</v>
      </c>
      <c r="T30" s="31">
        <v>7175</v>
      </c>
      <c r="U30" s="32">
        <v>13436</v>
      </c>
      <c r="V30" s="27">
        <v>85</v>
      </c>
      <c r="W30" s="55" t="s">
        <v>29</v>
      </c>
      <c r="X30" s="55">
        <v>89</v>
      </c>
    </row>
    <row r="31" spans="1:24" ht="14.25" customHeight="1" x14ac:dyDescent="0.15">
      <c r="A31" s="22">
        <v>90</v>
      </c>
      <c r="B31" s="53" t="s">
        <v>29</v>
      </c>
      <c r="C31" s="54">
        <v>94</v>
      </c>
      <c r="D31" s="30">
        <v>1010</v>
      </c>
      <c r="E31" s="30">
        <v>289</v>
      </c>
      <c r="F31" s="30">
        <v>721</v>
      </c>
      <c r="G31" s="31">
        <v>1644</v>
      </c>
      <c r="H31" s="31">
        <v>489</v>
      </c>
      <c r="I31" s="31">
        <v>1155</v>
      </c>
      <c r="J31" s="31">
        <v>2895</v>
      </c>
      <c r="K31" s="31">
        <v>802</v>
      </c>
      <c r="L31" s="31">
        <v>2093</v>
      </c>
      <c r="M31" s="31">
        <v>4457</v>
      </c>
      <c r="N31" s="31">
        <v>1180</v>
      </c>
      <c r="O31" s="30">
        <v>3277</v>
      </c>
      <c r="P31" s="31">
        <v>5974</v>
      </c>
      <c r="Q31" s="31">
        <v>1569</v>
      </c>
      <c r="R31" s="30">
        <v>4405</v>
      </c>
      <c r="S31" s="31">
        <v>8694</v>
      </c>
      <c r="T31" s="31">
        <v>2202</v>
      </c>
      <c r="U31" s="32">
        <v>6492</v>
      </c>
      <c r="V31" s="27">
        <v>90</v>
      </c>
      <c r="W31" s="55" t="s">
        <v>29</v>
      </c>
      <c r="X31" s="55">
        <v>94</v>
      </c>
    </row>
    <row r="32" spans="1:24" ht="14.25" customHeight="1" x14ac:dyDescent="0.15">
      <c r="A32" s="22">
        <v>95</v>
      </c>
      <c r="B32" s="53" t="s">
        <v>29</v>
      </c>
      <c r="C32" s="54">
        <v>99</v>
      </c>
      <c r="D32" s="30">
        <v>169</v>
      </c>
      <c r="E32" s="30">
        <v>45</v>
      </c>
      <c r="F32" s="30">
        <v>124</v>
      </c>
      <c r="G32" s="31">
        <v>284</v>
      </c>
      <c r="H32" s="31">
        <v>74</v>
      </c>
      <c r="I32" s="31">
        <v>210</v>
      </c>
      <c r="J32" s="31">
        <v>542</v>
      </c>
      <c r="K32" s="31">
        <v>122</v>
      </c>
      <c r="L32" s="31">
        <v>420</v>
      </c>
      <c r="M32" s="31">
        <v>1115</v>
      </c>
      <c r="N32" s="31">
        <v>240</v>
      </c>
      <c r="O32" s="30">
        <v>875</v>
      </c>
      <c r="P32" s="31">
        <v>1647</v>
      </c>
      <c r="Q32" s="31">
        <v>355</v>
      </c>
      <c r="R32" s="30">
        <v>1292</v>
      </c>
      <c r="S32" s="31">
        <v>2114</v>
      </c>
      <c r="T32" s="31">
        <v>437</v>
      </c>
      <c r="U32" s="32">
        <v>1677</v>
      </c>
      <c r="V32" s="27">
        <v>95</v>
      </c>
      <c r="W32" s="55" t="s">
        <v>29</v>
      </c>
      <c r="X32" s="55">
        <v>99</v>
      </c>
    </row>
    <row r="33" spans="1:24" x14ac:dyDescent="0.15">
      <c r="A33" s="33"/>
      <c r="B33" s="33"/>
      <c r="C33" s="23"/>
      <c r="D33" s="24"/>
      <c r="E33" s="24"/>
      <c r="F33" s="24"/>
      <c r="G33" s="25"/>
      <c r="H33" s="25"/>
      <c r="I33" s="25"/>
      <c r="J33" s="25"/>
      <c r="K33" s="25"/>
      <c r="L33" s="25"/>
      <c r="M33" s="25"/>
      <c r="N33" s="25"/>
      <c r="O33" s="24"/>
      <c r="P33" s="25"/>
      <c r="Q33" s="25"/>
      <c r="R33" s="24"/>
      <c r="S33" s="25"/>
      <c r="T33" s="25"/>
      <c r="U33" s="26"/>
      <c r="V33" s="28"/>
      <c r="W33" s="28"/>
      <c r="X33" s="28"/>
    </row>
    <row r="34" spans="1:24" x14ac:dyDescent="0.15">
      <c r="A34" s="66" t="s">
        <v>14</v>
      </c>
      <c r="B34" s="66"/>
      <c r="C34" s="67"/>
      <c r="D34" s="34">
        <v>12</v>
      </c>
      <c r="E34" s="34">
        <v>2</v>
      </c>
      <c r="F34" s="34">
        <v>10</v>
      </c>
      <c r="G34" s="35">
        <v>25</v>
      </c>
      <c r="H34" s="35">
        <v>7</v>
      </c>
      <c r="I34" s="35">
        <v>18</v>
      </c>
      <c r="J34" s="35">
        <v>51</v>
      </c>
      <c r="K34" s="35">
        <v>5</v>
      </c>
      <c r="L34" s="35">
        <v>46</v>
      </c>
      <c r="M34" s="35">
        <v>135</v>
      </c>
      <c r="N34" s="35">
        <v>24</v>
      </c>
      <c r="O34" s="34">
        <v>111</v>
      </c>
      <c r="P34" s="35">
        <v>255</v>
      </c>
      <c r="Q34" s="35">
        <v>42</v>
      </c>
      <c r="R34" s="34">
        <v>213</v>
      </c>
      <c r="S34" s="35">
        <v>331</v>
      </c>
      <c r="T34" s="35">
        <v>57</v>
      </c>
      <c r="U34" s="36">
        <v>274</v>
      </c>
      <c r="V34" s="68" t="s">
        <v>14</v>
      </c>
      <c r="W34" s="68"/>
      <c r="X34" s="68"/>
    </row>
    <row r="35" spans="1:24" x14ac:dyDescent="0.15">
      <c r="A35" s="33"/>
      <c r="B35" s="33"/>
      <c r="C35" s="23"/>
      <c r="D35" s="34"/>
      <c r="E35" s="34"/>
      <c r="F35" s="34"/>
      <c r="G35" s="35"/>
      <c r="H35" s="35"/>
      <c r="I35" s="35"/>
      <c r="J35" s="35"/>
      <c r="K35" s="35"/>
      <c r="L35" s="35"/>
      <c r="M35" s="35"/>
      <c r="N35" s="35"/>
      <c r="O35" s="34"/>
      <c r="P35" s="35"/>
      <c r="Q35" s="35"/>
      <c r="R35" s="34"/>
      <c r="S35" s="35"/>
      <c r="T35" s="35"/>
      <c r="U35" s="36"/>
      <c r="V35" s="28"/>
      <c r="W35" s="28"/>
      <c r="X35" s="28"/>
    </row>
    <row r="36" spans="1:24" x14ac:dyDescent="0.15">
      <c r="A36" s="66" t="s">
        <v>15</v>
      </c>
      <c r="B36" s="66"/>
      <c r="C36" s="67"/>
      <c r="D36" s="34">
        <v>6290</v>
      </c>
      <c r="E36" s="34">
        <v>4200</v>
      </c>
      <c r="F36" s="34">
        <v>2090</v>
      </c>
      <c r="G36" s="35">
        <v>1326</v>
      </c>
      <c r="H36" s="35">
        <v>837</v>
      </c>
      <c r="I36" s="35">
        <v>489</v>
      </c>
      <c r="J36" s="35">
        <v>502</v>
      </c>
      <c r="K36" s="35">
        <v>313</v>
      </c>
      <c r="L36" s="35">
        <v>189</v>
      </c>
      <c r="M36" s="35">
        <v>4938</v>
      </c>
      <c r="N36" s="35">
        <v>3105</v>
      </c>
      <c r="O36" s="34">
        <v>1833</v>
      </c>
      <c r="P36" s="35">
        <v>14053</v>
      </c>
      <c r="Q36" s="35">
        <v>9178</v>
      </c>
      <c r="R36" s="34">
        <v>4875</v>
      </c>
      <c r="S36" s="35">
        <v>43617</v>
      </c>
      <c r="T36" s="35">
        <v>24067</v>
      </c>
      <c r="U36" s="36">
        <v>19550</v>
      </c>
      <c r="V36" s="68" t="s">
        <v>15</v>
      </c>
      <c r="W36" s="68"/>
      <c r="X36" s="68"/>
    </row>
    <row r="37" spans="1:24" x14ac:dyDescent="0.15">
      <c r="A37" s="33"/>
      <c r="B37" s="33"/>
      <c r="C37" s="23"/>
      <c r="D37" s="34"/>
      <c r="E37" s="34"/>
      <c r="F37" s="34"/>
      <c r="G37" s="35"/>
      <c r="H37" s="35"/>
      <c r="I37" s="35"/>
      <c r="J37" s="35"/>
      <c r="K37" s="35"/>
      <c r="L37" s="35"/>
      <c r="M37" s="35"/>
      <c r="N37" s="35"/>
      <c r="O37" s="34"/>
      <c r="P37" s="35"/>
      <c r="Q37" s="35"/>
      <c r="R37" s="34"/>
      <c r="S37" s="35"/>
      <c r="T37" s="35"/>
      <c r="U37" s="36"/>
      <c r="V37" s="28"/>
      <c r="W37" s="28"/>
      <c r="X37" s="28"/>
    </row>
    <row r="38" spans="1:24" x14ac:dyDescent="0.15">
      <c r="A38" s="74" t="s">
        <v>16</v>
      </c>
      <c r="B38" s="74"/>
      <c r="C38" s="75"/>
      <c r="D38" s="37"/>
      <c r="E38" s="37"/>
      <c r="F38" s="37"/>
      <c r="G38" s="38"/>
      <c r="H38" s="38"/>
      <c r="I38" s="38"/>
      <c r="J38" s="38"/>
      <c r="K38" s="38"/>
      <c r="L38" s="38"/>
      <c r="M38" s="38"/>
      <c r="N38" s="38"/>
      <c r="O38" s="37"/>
      <c r="P38" s="38"/>
      <c r="Q38" s="38"/>
      <c r="R38" s="37"/>
      <c r="S38" s="38"/>
      <c r="T38" s="38"/>
      <c r="U38" s="39"/>
      <c r="V38" s="76" t="s">
        <v>16</v>
      </c>
      <c r="W38" s="76"/>
      <c r="X38" s="76"/>
    </row>
    <row r="39" spans="1:24" ht="18" customHeight="1" x14ac:dyDescent="0.15">
      <c r="A39" s="33"/>
      <c r="B39" s="66" t="s">
        <v>17</v>
      </c>
      <c r="C39" s="67"/>
      <c r="D39" s="40">
        <v>175139</v>
      </c>
      <c r="E39" s="40">
        <v>90046</v>
      </c>
      <c r="F39" s="40">
        <v>85093</v>
      </c>
      <c r="G39" s="41">
        <v>158414</v>
      </c>
      <c r="H39" s="41">
        <v>81080</v>
      </c>
      <c r="I39" s="41">
        <v>77334</v>
      </c>
      <c r="J39" s="41">
        <v>146825</v>
      </c>
      <c r="K39" s="41">
        <v>75211</v>
      </c>
      <c r="L39" s="41">
        <v>71614</v>
      </c>
      <c r="M39" s="41">
        <v>140051</v>
      </c>
      <c r="N39" s="41">
        <v>71648</v>
      </c>
      <c r="O39" s="40">
        <v>68403</v>
      </c>
      <c r="P39" s="40">
        <v>136832</v>
      </c>
      <c r="Q39" s="41">
        <v>70080</v>
      </c>
      <c r="R39" s="40">
        <v>66752</v>
      </c>
      <c r="S39" s="40">
        <v>129309</v>
      </c>
      <c r="T39" s="41">
        <v>66120</v>
      </c>
      <c r="U39" s="41">
        <v>63189</v>
      </c>
      <c r="V39" s="42"/>
      <c r="W39" s="68" t="s">
        <v>17</v>
      </c>
      <c r="X39" s="68"/>
    </row>
    <row r="40" spans="1:24" ht="18" customHeight="1" x14ac:dyDescent="0.15">
      <c r="A40" s="33"/>
      <c r="B40" s="66" t="s">
        <v>18</v>
      </c>
      <c r="C40" s="67"/>
      <c r="D40" s="40">
        <v>656536</v>
      </c>
      <c r="E40" s="40">
        <v>327497</v>
      </c>
      <c r="F40" s="40">
        <v>329039</v>
      </c>
      <c r="G40" s="41">
        <v>706846</v>
      </c>
      <c r="H40" s="41">
        <v>354484</v>
      </c>
      <c r="I40" s="41">
        <v>352362</v>
      </c>
      <c r="J40" s="41">
        <v>727783</v>
      </c>
      <c r="K40" s="41">
        <v>364327</v>
      </c>
      <c r="L40" s="41">
        <v>363456</v>
      </c>
      <c r="M40" s="41">
        <v>718314</v>
      </c>
      <c r="N40" s="41">
        <v>356794</v>
      </c>
      <c r="O40" s="40">
        <v>361520</v>
      </c>
      <c r="P40" s="40">
        <v>703379</v>
      </c>
      <c r="Q40" s="41">
        <v>346500</v>
      </c>
      <c r="R40" s="40">
        <v>356879</v>
      </c>
      <c r="S40" s="40">
        <v>674873</v>
      </c>
      <c r="T40" s="41">
        <v>335549</v>
      </c>
      <c r="U40" s="41">
        <v>339324</v>
      </c>
      <c r="V40" s="42"/>
      <c r="W40" s="68" t="s">
        <v>18</v>
      </c>
      <c r="X40" s="68"/>
    </row>
    <row r="41" spans="1:24" ht="18" customHeight="1" x14ac:dyDescent="0.15">
      <c r="A41" s="33"/>
      <c r="B41" s="66" t="s">
        <v>19</v>
      </c>
      <c r="C41" s="67"/>
      <c r="D41" s="40">
        <v>80433</v>
      </c>
      <c r="E41" s="40">
        <v>33211</v>
      </c>
      <c r="F41" s="40">
        <v>47222</v>
      </c>
      <c r="G41" s="43">
        <v>104711</v>
      </c>
      <c r="H41" s="43">
        <v>44283</v>
      </c>
      <c r="I41" s="43">
        <v>60428</v>
      </c>
      <c r="J41" s="43">
        <v>133020</v>
      </c>
      <c r="K41" s="43">
        <v>56419</v>
      </c>
      <c r="L41" s="43">
        <v>76601</v>
      </c>
      <c r="M41" s="43">
        <v>161795</v>
      </c>
      <c r="N41" s="43">
        <v>69050</v>
      </c>
      <c r="O41" s="44">
        <v>92745</v>
      </c>
      <c r="P41" s="44">
        <v>191722</v>
      </c>
      <c r="Q41" s="43">
        <v>82075</v>
      </c>
      <c r="R41" s="44">
        <v>109647</v>
      </c>
      <c r="S41" s="44">
        <v>234360</v>
      </c>
      <c r="T41" s="43">
        <v>101434</v>
      </c>
      <c r="U41" s="43">
        <v>132926</v>
      </c>
      <c r="V41" s="42"/>
      <c r="W41" s="68" t="s">
        <v>19</v>
      </c>
      <c r="X41" s="68"/>
    </row>
    <row r="42" spans="1:24" x14ac:dyDescent="0.15">
      <c r="A42" s="33"/>
      <c r="B42" s="33"/>
      <c r="C42" s="23"/>
      <c r="D42" s="37"/>
      <c r="E42" s="37"/>
      <c r="F42" s="37"/>
      <c r="G42" s="38"/>
      <c r="H42" s="38"/>
      <c r="I42" s="38"/>
      <c r="J42" s="38"/>
      <c r="K42" s="38"/>
      <c r="L42" s="38"/>
      <c r="M42" s="38"/>
      <c r="N42" s="38"/>
      <c r="O42" s="37"/>
      <c r="P42" s="37"/>
      <c r="Q42" s="38"/>
      <c r="R42" s="37"/>
      <c r="S42" s="37"/>
      <c r="T42" s="38"/>
      <c r="U42" s="39"/>
      <c r="V42" s="28"/>
      <c r="W42" s="28"/>
      <c r="X42" s="28"/>
    </row>
    <row r="43" spans="1:24" x14ac:dyDescent="0.15">
      <c r="A43" s="71" t="s">
        <v>20</v>
      </c>
      <c r="B43" s="71"/>
      <c r="C43" s="72"/>
      <c r="D43" s="37"/>
      <c r="E43" s="37"/>
      <c r="F43" s="37"/>
      <c r="G43" s="38"/>
      <c r="H43" s="38"/>
      <c r="I43" s="45"/>
      <c r="J43" s="38"/>
      <c r="K43" s="38"/>
      <c r="L43" s="38"/>
      <c r="M43" s="38"/>
      <c r="N43" s="38"/>
      <c r="O43" s="37"/>
      <c r="P43" s="37"/>
      <c r="Q43" s="38"/>
      <c r="R43" s="37"/>
      <c r="S43" s="37"/>
      <c r="T43" s="38"/>
      <c r="U43" s="39"/>
      <c r="V43" s="73" t="s">
        <v>20</v>
      </c>
      <c r="W43" s="73"/>
      <c r="X43" s="73"/>
    </row>
    <row r="44" spans="1:24" ht="17.25" customHeight="1" x14ac:dyDescent="0.15">
      <c r="A44" s="66" t="s">
        <v>21</v>
      </c>
      <c r="B44" s="66"/>
      <c r="C44" s="67"/>
      <c r="D44" s="37"/>
      <c r="E44" s="37"/>
      <c r="F44" s="37"/>
      <c r="G44" s="38"/>
      <c r="H44" s="38"/>
      <c r="I44" s="38"/>
      <c r="J44" s="38"/>
      <c r="K44" s="38"/>
      <c r="L44" s="38"/>
      <c r="M44" s="38"/>
      <c r="N44" s="38"/>
      <c r="O44" s="37"/>
      <c r="P44" s="37"/>
      <c r="Q44" s="38"/>
      <c r="R44" s="37"/>
      <c r="S44" s="37"/>
      <c r="T44" s="38"/>
      <c r="U44" s="39"/>
      <c r="V44" s="68" t="s">
        <v>21</v>
      </c>
      <c r="W44" s="68"/>
      <c r="X44" s="68"/>
    </row>
    <row r="45" spans="1:24" ht="13.5" customHeight="1" x14ac:dyDescent="0.15">
      <c r="A45" s="33"/>
      <c r="B45" s="33"/>
      <c r="C45" s="23"/>
      <c r="D45" s="37"/>
      <c r="E45" s="37"/>
      <c r="F45" s="37"/>
      <c r="G45" s="38"/>
      <c r="H45" s="38"/>
      <c r="I45" s="38"/>
      <c r="J45" s="38"/>
      <c r="K45" s="38"/>
      <c r="L45" s="38"/>
      <c r="M45" s="38"/>
      <c r="N45" s="38"/>
      <c r="O45" s="37"/>
      <c r="P45" s="37"/>
      <c r="Q45" s="38"/>
      <c r="R45" s="37"/>
      <c r="S45" s="37"/>
      <c r="T45" s="38"/>
      <c r="U45" s="39"/>
      <c r="V45" s="28"/>
      <c r="W45" s="28"/>
      <c r="X45" s="28"/>
    </row>
    <row r="46" spans="1:24" ht="18" customHeight="1" x14ac:dyDescent="0.15">
      <c r="A46" s="69"/>
      <c r="B46" s="66" t="s">
        <v>17</v>
      </c>
      <c r="C46" s="67"/>
      <c r="D46" s="46">
        <v>19.070054595066626</v>
      </c>
      <c r="E46" s="46">
        <v>19.792330653208897</v>
      </c>
      <c r="F46" s="46">
        <v>18.361010175986742</v>
      </c>
      <c r="G46" s="47">
        <v>16.309532511682832</v>
      </c>
      <c r="H46" s="47">
        <v>16.867630293498433</v>
      </c>
      <c r="I46" s="47">
        <v>15.762729483319845</v>
      </c>
      <c r="J46" s="47">
        <v>14.564093916459186</v>
      </c>
      <c r="K46" s="47">
        <v>15.155258226368712</v>
      </c>
      <c r="L46" s="47">
        <v>13.990935021294884</v>
      </c>
      <c r="M46" s="47">
        <v>13.662205954942843</v>
      </c>
      <c r="N46" s="47">
        <v>14.312510862030736</v>
      </c>
      <c r="O46" s="46">
        <v>13.041538529001851</v>
      </c>
      <c r="P46" s="46">
        <v>13.081628243590258</v>
      </c>
      <c r="Q46" s="46">
        <v>13.799812142968261</v>
      </c>
      <c r="R46" s="46">
        <v>12.403907438962527</v>
      </c>
      <c r="S46" s="46">
        <v>12.451013054800001</v>
      </c>
      <c r="T46" s="46">
        <v>13.142438029599999</v>
      </c>
      <c r="U46" s="46">
        <v>11.8013443175</v>
      </c>
      <c r="V46" s="70"/>
      <c r="W46" s="68" t="s">
        <v>17</v>
      </c>
      <c r="X46" s="68"/>
    </row>
    <row r="47" spans="1:24" ht="18" customHeight="1" x14ac:dyDescent="0.15">
      <c r="A47" s="69"/>
      <c r="B47" s="66" t="s">
        <v>18</v>
      </c>
      <c r="C47" s="67"/>
      <c r="D47" s="46">
        <v>71.487089475369075</v>
      </c>
      <c r="E47" s="46">
        <v>71.9846402053834</v>
      </c>
      <c r="F47" s="46">
        <v>70.998653559006058</v>
      </c>
      <c r="G47" s="47">
        <v>72.773415340518909</v>
      </c>
      <c r="H47" s="47">
        <v>73.745745645788091</v>
      </c>
      <c r="I47" s="47">
        <v>71.820763004649294</v>
      </c>
      <c r="J47" s="47">
        <v>72.191384047692267</v>
      </c>
      <c r="K47" s="47">
        <v>73.413061438329947</v>
      </c>
      <c r="L47" s="47">
        <v>71.006915953581057</v>
      </c>
      <c r="M47" s="47">
        <v>70.072714998956201</v>
      </c>
      <c r="N47" s="47">
        <v>71.273699203151438</v>
      </c>
      <c r="O47" s="46">
        <v>68.926465345156643</v>
      </c>
      <c r="P47" s="46">
        <v>67.245546307503162</v>
      </c>
      <c r="Q47" s="46">
        <v>68.231091717158989</v>
      </c>
      <c r="R47" s="46">
        <v>66.315527368610788</v>
      </c>
      <c r="S47" s="46">
        <v>64.982735411799993</v>
      </c>
      <c r="T47" s="46">
        <v>66.695885335599996</v>
      </c>
      <c r="U47" s="46">
        <v>63.373045295499999</v>
      </c>
      <c r="V47" s="70"/>
      <c r="W47" s="68" t="s">
        <v>18</v>
      </c>
      <c r="X47" s="68"/>
    </row>
    <row r="48" spans="1:24" ht="18" customHeight="1" x14ac:dyDescent="0.15">
      <c r="A48" s="69"/>
      <c r="B48" s="66" t="s">
        <v>19</v>
      </c>
      <c r="C48" s="67"/>
      <c r="D48" s="46">
        <v>8.7579676785010427</v>
      </c>
      <c r="E48" s="46">
        <v>7.2998588868325154</v>
      </c>
      <c r="F48" s="46">
        <v>10.1893648423542</v>
      </c>
      <c r="G48" s="47">
        <v>10.780533657573327</v>
      </c>
      <c r="H48" s="47">
        <v>9.2124971915021092</v>
      </c>
      <c r="I48" s="47">
        <v>12.316836284403388</v>
      </c>
      <c r="J48" s="47">
        <v>13.194726870542489</v>
      </c>
      <c r="K48" s="47">
        <v>11.368609829326779</v>
      </c>
      <c r="L48" s="47">
        <v>14.965224866174346</v>
      </c>
      <c r="M48" s="47">
        <v>15.78336900471955</v>
      </c>
      <c r="N48" s="47">
        <v>13.793530524553683</v>
      </c>
      <c r="O48" s="46">
        <v>17.682521101008387</v>
      </c>
      <c r="P48" s="46">
        <v>18.329308422866081</v>
      </c>
      <c r="Q48" s="46">
        <v>16.161809098660388</v>
      </c>
      <c r="R48" s="46">
        <v>20.374688982501262</v>
      </c>
      <c r="S48" s="46">
        <v>22.566251533399999</v>
      </c>
      <c r="T48" s="46">
        <v>20.161676634799999</v>
      </c>
      <c r="U48" s="46">
        <v>24.825610387000001</v>
      </c>
      <c r="V48" s="70"/>
      <c r="W48" s="68" t="s">
        <v>19</v>
      </c>
      <c r="X48" s="68"/>
    </row>
    <row r="49" spans="1:24" x14ac:dyDescent="0.15">
      <c r="A49" s="33"/>
      <c r="B49" s="33"/>
      <c r="C49" s="23"/>
      <c r="D49" s="37"/>
      <c r="E49" s="37"/>
      <c r="F49" s="37"/>
      <c r="G49" s="38"/>
      <c r="H49" s="38"/>
      <c r="I49" s="38"/>
      <c r="J49" s="38"/>
      <c r="K49" s="38"/>
      <c r="L49" s="38"/>
      <c r="M49" s="38"/>
      <c r="N49" s="38"/>
      <c r="O49" s="37"/>
      <c r="P49" s="38"/>
      <c r="Q49" s="38"/>
      <c r="R49" s="37"/>
      <c r="S49" s="38"/>
      <c r="T49" s="38"/>
      <c r="U49" s="39"/>
      <c r="V49" s="28"/>
      <c r="W49" s="28"/>
      <c r="X49" s="28"/>
    </row>
    <row r="50" spans="1:24" ht="18" customHeight="1" x14ac:dyDescent="0.15">
      <c r="A50" s="63" t="s">
        <v>22</v>
      </c>
      <c r="B50" s="63"/>
      <c r="C50" s="64"/>
      <c r="D50" s="46">
        <v>38.93</v>
      </c>
      <c r="E50" s="46">
        <v>37.64</v>
      </c>
      <c r="F50" s="46">
        <v>40.21</v>
      </c>
      <c r="G50" s="47">
        <v>37.229999999999997</v>
      </c>
      <c r="H50" s="47">
        <v>35.36</v>
      </c>
      <c r="I50" s="47">
        <v>39.1</v>
      </c>
      <c r="J50" s="47">
        <v>38.451708819799308</v>
      </c>
      <c r="K50" s="47">
        <v>36.129630798705556</v>
      </c>
      <c r="L50" s="47">
        <v>40.779351558372952</v>
      </c>
      <c r="M50" s="47">
        <v>42.021455797882261</v>
      </c>
      <c r="N50" s="47">
        <v>39.433959091240325</v>
      </c>
      <c r="O50" s="46">
        <v>44.575127240539942</v>
      </c>
      <c r="P50" s="47">
        <v>46.710805980843901</v>
      </c>
      <c r="Q50" s="47">
        <v>43.911976911976915</v>
      </c>
      <c r="R50" s="46">
        <v>49.428237581925529</v>
      </c>
      <c r="S50" s="47">
        <f>(S39+S41)/S40*100</f>
        <v>53.887027633347309</v>
      </c>
      <c r="T50" s="47">
        <f>(T39+T41)/T40*100</f>
        <v>49.934286795669188</v>
      </c>
      <c r="U50" s="48">
        <f>(U39+U41)/U40*100</f>
        <v>57.795793990404455</v>
      </c>
      <c r="V50" s="65" t="s">
        <v>22</v>
      </c>
      <c r="W50" s="65"/>
      <c r="X50" s="65"/>
    </row>
    <row r="51" spans="1:24" ht="18" customHeight="1" x14ac:dyDescent="0.15">
      <c r="A51" s="63" t="s">
        <v>23</v>
      </c>
      <c r="B51" s="63"/>
      <c r="C51" s="64"/>
      <c r="D51" s="46">
        <v>26.68</v>
      </c>
      <c r="E51" s="46">
        <v>27.5</v>
      </c>
      <c r="F51" s="46">
        <v>25.86</v>
      </c>
      <c r="G51" s="47">
        <v>22.41</v>
      </c>
      <c r="H51" s="47">
        <v>22.87</v>
      </c>
      <c r="I51" s="47">
        <v>21.95</v>
      </c>
      <c r="J51" s="47">
        <v>20.174282718887358</v>
      </c>
      <c r="K51" s="47">
        <v>20.643817230125684</v>
      </c>
      <c r="L51" s="47">
        <v>19.703622997006516</v>
      </c>
      <c r="M51" s="47">
        <v>19.497183682901905</v>
      </c>
      <c r="N51" s="47">
        <v>20.081055174694644</v>
      </c>
      <c r="O51" s="46">
        <v>18.920944899314009</v>
      </c>
      <c r="P51" s="47">
        <v>19.453523633773543</v>
      </c>
      <c r="Q51" s="47">
        <v>20.225108225108226</v>
      </c>
      <c r="R51" s="46">
        <v>18.704378795053785</v>
      </c>
      <c r="S51" s="47">
        <f>S39/S40*100</f>
        <v>19.16049390033384</v>
      </c>
      <c r="T51" s="47">
        <f>T39/T40*100</f>
        <v>19.705020727226128</v>
      </c>
      <c r="U51" s="48">
        <f>U39/U40*100</f>
        <v>18.622024967287899</v>
      </c>
      <c r="V51" s="65" t="s">
        <v>23</v>
      </c>
      <c r="W51" s="65"/>
      <c r="X51" s="65"/>
    </row>
    <row r="52" spans="1:24" ht="18" customHeight="1" x14ac:dyDescent="0.15">
      <c r="A52" s="63" t="s">
        <v>24</v>
      </c>
      <c r="B52" s="63"/>
      <c r="C52" s="64"/>
      <c r="D52" s="46">
        <v>12.25</v>
      </c>
      <c r="E52" s="46">
        <v>10.14</v>
      </c>
      <c r="F52" s="46">
        <v>14.35</v>
      </c>
      <c r="G52" s="47">
        <v>14.81</v>
      </c>
      <c r="H52" s="47">
        <v>12.49</v>
      </c>
      <c r="I52" s="47">
        <v>17.149999999999999</v>
      </c>
      <c r="J52" s="47">
        <v>18.277426100911949</v>
      </c>
      <c r="K52" s="47">
        <v>15.485813568579875</v>
      </c>
      <c r="L52" s="47">
        <v>21.075728561366439</v>
      </c>
      <c r="M52" s="47">
        <v>22.524272114980356</v>
      </c>
      <c r="N52" s="47">
        <v>19.352903916545682</v>
      </c>
      <c r="O52" s="46">
        <v>25.654182341225933</v>
      </c>
      <c r="P52" s="47">
        <v>27.257282347070355</v>
      </c>
      <c r="Q52" s="47">
        <v>23.686868686868685</v>
      </c>
      <c r="R52" s="46">
        <v>30.723858786871737</v>
      </c>
      <c r="S52" s="47">
        <f>S41/S40*100</f>
        <v>34.726533733013468</v>
      </c>
      <c r="T52" s="47">
        <f>T41/T40*100</f>
        <v>30.22926606844306</v>
      </c>
      <c r="U52" s="48">
        <f>U41/U40*100</f>
        <v>39.173769023116549</v>
      </c>
      <c r="V52" s="65" t="s">
        <v>24</v>
      </c>
      <c r="W52" s="65"/>
      <c r="X52" s="65"/>
    </row>
    <row r="53" spans="1:24" ht="18" customHeight="1" x14ac:dyDescent="0.15">
      <c r="A53" s="57" t="s">
        <v>25</v>
      </c>
      <c r="B53" s="57"/>
      <c r="C53" s="58"/>
      <c r="D53" s="46">
        <v>45.93</v>
      </c>
      <c r="E53" s="46">
        <v>36.880000000000003</v>
      </c>
      <c r="F53" s="46">
        <v>55.49</v>
      </c>
      <c r="G53" s="46">
        <v>66.099999999999994</v>
      </c>
      <c r="H53" s="46">
        <v>54.62</v>
      </c>
      <c r="I53" s="46">
        <v>78.14</v>
      </c>
      <c r="J53" s="46">
        <v>90.597650263919633</v>
      </c>
      <c r="K53" s="46">
        <v>75.014293122016724</v>
      </c>
      <c r="L53" s="46">
        <v>106.96372217722792</v>
      </c>
      <c r="M53" s="46">
        <v>115.52577275421096</v>
      </c>
      <c r="N53" s="46">
        <v>96.373939258597588</v>
      </c>
      <c r="O53" s="46">
        <v>135.58615850182011</v>
      </c>
      <c r="P53" s="46">
        <v>140.11488540692235</v>
      </c>
      <c r="Q53" s="46">
        <v>117.11615296803653</v>
      </c>
      <c r="R53" s="46">
        <v>164.26024688398851</v>
      </c>
      <c r="S53" s="46">
        <f>S41/S39*100</f>
        <v>181.24028489896295</v>
      </c>
      <c r="T53" s="46">
        <f>T41/T39*100</f>
        <v>153.40895341802783</v>
      </c>
      <c r="U53" s="48">
        <f>U41/U39*100</f>
        <v>210.36256310433777</v>
      </c>
      <c r="V53" s="57" t="s">
        <v>26</v>
      </c>
      <c r="W53" s="57"/>
      <c r="X53" s="57"/>
    </row>
    <row r="54" spans="1:24" ht="7.5" customHeight="1" x14ac:dyDescent="0.15">
      <c r="A54" s="59"/>
      <c r="B54" s="59"/>
      <c r="C54" s="60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50"/>
      <c r="V54" s="59"/>
      <c r="W54" s="59"/>
      <c r="X54" s="59"/>
    </row>
    <row r="55" spans="1:24" x14ac:dyDescent="0.15">
      <c r="A55" s="61" t="s">
        <v>32</v>
      </c>
      <c r="B55" s="61"/>
      <c r="C55" s="61"/>
      <c r="D55" s="62"/>
      <c r="E55" s="62"/>
      <c r="F55" s="51"/>
      <c r="G55" s="51"/>
      <c r="H55" s="51"/>
      <c r="I55" s="51"/>
      <c r="J55" s="51"/>
      <c r="K55" s="51"/>
      <c r="L55" s="51"/>
      <c r="M55" s="52"/>
      <c r="N55" s="52"/>
      <c r="O55" s="52"/>
      <c r="P55" s="52"/>
      <c r="Q55" s="52"/>
      <c r="R55" s="52"/>
      <c r="S55" s="52"/>
      <c r="T55" s="52"/>
      <c r="U55" s="52"/>
    </row>
  </sheetData>
  <mergeCells count="45">
    <mergeCell ref="S5:U5"/>
    <mergeCell ref="V5:X6"/>
    <mergeCell ref="A7:C7"/>
    <mergeCell ref="V7:X7"/>
    <mergeCell ref="A34:C34"/>
    <mergeCell ref="V34:X34"/>
    <mergeCell ref="A5:C6"/>
    <mergeCell ref="D5:F5"/>
    <mergeCell ref="G5:I5"/>
    <mergeCell ref="J5:L5"/>
    <mergeCell ref="M5:O5"/>
    <mergeCell ref="P5:R5"/>
    <mergeCell ref="A36:C36"/>
    <mergeCell ref="V36:X36"/>
    <mergeCell ref="A38:C38"/>
    <mergeCell ref="V38:X38"/>
    <mergeCell ref="B39:C39"/>
    <mergeCell ref="W39:X39"/>
    <mergeCell ref="B40:C40"/>
    <mergeCell ref="W40:X40"/>
    <mergeCell ref="B41:C41"/>
    <mergeCell ref="W41:X41"/>
    <mergeCell ref="A43:C43"/>
    <mergeCell ref="V43:X43"/>
    <mergeCell ref="A44:C44"/>
    <mergeCell ref="V44:X44"/>
    <mergeCell ref="A46:A48"/>
    <mergeCell ref="B46:C46"/>
    <mergeCell ref="V46:V48"/>
    <mergeCell ref="W46:X46"/>
    <mergeCell ref="B47:C47"/>
    <mergeCell ref="W47:X47"/>
    <mergeCell ref="B48:C48"/>
    <mergeCell ref="W48:X48"/>
    <mergeCell ref="A50:C50"/>
    <mergeCell ref="V50:X50"/>
    <mergeCell ref="A51:C51"/>
    <mergeCell ref="V51:X51"/>
    <mergeCell ref="A52:C52"/>
    <mergeCell ref="V52:X52"/>
    <mergeCell ref="A53:C53"/>
    <mergeCell ref="V53:X53"/>
    <mergeCell ref="A54:C54"/>
    <mergeCell ref="V54:X54"/>
    <mergeCell ref="A55:E55"/>
  </mergeCells>
  <phoneticPr fontId="2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2-15</vt:lpstr>
      <vt:lpstr>'2-15'!Print_Area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dcterms:created xsi:type="dcterms:W3CDTF">2016-02-18T07:15:09Z</dcterms:created>
  <dcterms:modified xsi:type="dcterms:W3CDTF">2021-03-12T07:56:34Z</dcterms:modified>
</cp:coreProperties>
</file>