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-1" sheetId="1" r:id="rId1"/>
    <sheet name="88-2" sheetId="2" r:id="rId2"/>
  </sheets>
  <definedNames>
    <definedName name="_xlnm.Print_Area" localSheetId="0">'88-1'!$A$1:$G$64</definedName>
  </definedNames>
  <calcPr fullCalcOnLoad="1"/>
</workbook>
</file>

<file path=xl/sharedStrings.xml><?xml version="1.0" encoding="utf-8"?>
<sst xmlns="http://schemas.openxmlformats.org/spreadsheetml/2006/main" count="60" uniqueCount="42">
  <si>
    <t>年度・月</t>
  </si>
  <si>
    <t>貸付残高（年度・月末）</t>
  </si>
  <si>
    <t>件数</t>
  </si>
  <si>
    <t>金額</t>
  </si>
  <si>
    <t xml:space="preserve">          7</t>
  </si>
  <si>
    <t xml:space="preserve">          8</t>
  </si>
  <si>
    <t xml:space="preserve">          9</t>
  </si>
  <si>
    <t>貸付残高（年度末・期末）</t>
  </si>
  <si>
    <t>代理貸付</t>
  </si>
  <si>
    <t>直接貸付</t>
  </si>
  <si>
    <t>88.日本政策金融公庫貸付状況</t>
  </si>
  <si>
    <t>1.国民生活事業</t>
  </si>
  <si>
    <t>平成12年度以降は普通貸付直接扱（一般貸付，特別貸付，経営改善貸付）の実績である。
平成20年9月までは「農林漁業金融公庫」，「中小企業金融公庫」，「国際協力銀行」と統合する以前の「国民生活金融公庫」の実績である。</t>
  </si>
  <si>
    <t>（単位　金額：千円）</t>
  </si>
  <si>
    <t>貸        付</t>
  </si>
  <si>
    <t>回        収</t>
  </si>
  <si>
    <t>平成18年度</t>
  </si>
  <si>
    <t xml:space="preserve">        22(2010)</t>
  </si>
  <si>
    <t>平成22年4月</t>
  </si>
  <si>
    <t xml:space="preserve">          5</t>
  </si>
  <si>
    <t xml:space="preserve">          6</t>
  </si>
  <si>
    <t xml:space="preserve">         10</t>
  </si>
  <si>
    <t xml:space="preserve">         11</t>
  </si>
  <si>
    <t xml:space="preserve">         12</t>
  </si>
  <si>
    <t>平成23年1月</t>
  </si>
  <si>
    <t xml:space="preserve">          2</t>
  </si>
  <si>
    <t xml:space="preserve">          3</t>
  </si>
  <si>
    <t>資料  日本政策金融公庫仙台支店</t>
  </si>
  <si>
    <t>88.日本政策金融公庫貸付状況</t>
  </si>
  <si>
    <t>2.中小企業事業</t>
  </si>
  <si>
    <t>本表は仙台支店中小企業事業扱分である。直接貸付については，平成14年度以降東北管内の一部債権を仙台支店に集約化，加えて平成20年度以降は東北管内の条件変更債権も仙台支店に集約化している。代理貸付については，平成16年4～6月に東北管内の取扱いを仙台支店に集中化した。平成20年9月までは「農林漁業金融公庫」，「国民生活金融公庫」，「国際協力銀行」と統合する以前の「中小企業金融公庫」の実績である。</t>
  </si>
  <si>
    <t xml:space="preserve">    （単位　金額：千円）</t>
  </si>
  <si>
    <t>貸     付</t>
  </si>
  <si>
    <t>回       収</t>
  </si>
  <si>
    <t>直接貸付</t>
  </si>
  <si>
    <r>
      <t>平成18年度</t>
    </r>
  </si>
  <si>
    <t xml:space="preserve">         22(2010)</t>
  </si>
  <si>
    <t>平成22年4～6月</t>
  </si>
  <si>
    <t>　　　　　　7～9月</t>
  </si>
  <si>
    <t>　　　　 　10～12月</t>
  </si>
  <si>
    <t>平成23年1～3月</t>
  </si>
  <si>
    <t xml:space="preserve">    資料  日本政策金融公庫仙台支店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</si>
</sst>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sz val="10"/>
      <name val="ＭＳ Ｐゴシック"/>
      <family val="3"/>
    </font>
    <font>
      <sz val="11"/>
      <color indexed="10"/>
      <name val="ＭＳ 明朝"/>
      <family val="1"/>
    </font>
    <font>
      <sz val="9"/>
      <name val="ＭＳ Ｐ明朝"/>
      <family val="1"/>
    </font>
    <font>
      <sz val="8.5"/>
      <name val="ＭＳ ゴシック"/>
      <family val="3"/>
    </font>
    <font>
      <b/>
      <sz val="11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/>
    </xf>
    <xf numFmtId="41" fontId="8" fillId="0" borderId="13" xfId="16" applyNumberFormat="1" applyFont="1" applyFill="1" applyBorder="1" applyAlignment="1">
      <alignment/>
    </xf>
    <xf numFmtId="41" fontId="8" fillId="0" borderId="0" xfId="16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1" fontId="8" fillId="0" borderId="13" xfId="16" applyNumberFormat="1" applyFont="1" applyFill="1" applyBorder="1" applyAlignment="1">
      <alignment vertical="center"/>
    </xf>
    <xf numFmtId="41" fontId="8" fillId="0" borderId="0" xfId="16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1" fontId="10" fillId="0" borderId="13" xfId="16" applyNumberFormat="1" applyFont="1" applyFill="1" applyBorder="1" applyAlignment="1">
      <alignment vertical="center"/>
    </xf>
    <xf numFmtId="41" fontId="10" fillId="0" borderId="0" xfId="16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8" fontId="11" fillId="0" borderId="8" xfId="16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13" fillId="0" borderId="2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41" fontId="14" fillId="0" borderId="13" xfId="16" applyNumberFormat="1" applyFont="1" applyFill="1" applyBorder="1" applyAlignment="1">
      <alignment/>
    </xf>
    <xf numFmtId="41" fontId="14" fillId="0" borderId="0" xfId="16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/>
    </xf>
    <xf numFmtId="41" fontId="16" fillId="0" borderId="13" xfId="16" applyNumberFormat="1" applyFont="1" applyFill="1" applyBorder="1" applyAlignment="1">
      <alignment/>
    </xf>
    <xf numFmtId="41" fontId="17" fillId="0" borderId="0" xfId="16" applyNumberFormat="1" applyFont="1" applyFill="1" applyBorder="1" applyAlignment="1">
      <alignment/>
    </xf>
    <xf numFmtId="41" fontId="16" fillId="0" borderId="0" xfId="16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41" fontId="14" fillId="0" borderId="0" xfId="16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3.5"/>
  <cols>
    <col min="1" max="1" width="14.375" style="1" customWidth="1"/>
    <col min="2" max="7" width="14.125" style="1" customWidth="1"/>
    <col min="8" max="8" width="17.75390625" style="1" customWidth="1"/>
    <col min="9" max="9" width="20.375" style="1" customWidth="1"/>
    <col min="10" max="16384" width="8.875" style="1" customWidth="1"/>
  </cols>
  <sheetData>
    <row r="1" ht="19.5" customHeight="1"/>
    <row r="2" spans="1:7" ht="30" customHeight="1">
      <c r="A2" s="2" t="s">
        <v>10</v>
      </c>
      <c r="B2" s="2"/>
      <c r="C2" s="2"/>
      <c r="D2" s="2"/>
      <c r="E2" s="2"/>
      <c r="F2" s="2"/>
      <c r="G2" s="2"/>
    </row>
    <row r="3" spans="1:7" ht="13.5" customHeight="1">
      <c r="A3" s="3"/>
      <c r="B3" s="3"/>
      <c r="C3" s="3"/>
      <c r="D3" s="3"/>
      <c r="E3" s="3"/>
      <c r="F3" s="3"/>
      <c r="G3" s="3"/>
    </row>
    <row r="4" spans="1:7" ht="13.5" customHeight="1">
      <c r="A4" s="4" t="s">
        <v>11</v>
      </c>
      <c r="B4" s="4"/>
      <c r="C4" s="4"/>
      <c r="D4" s="4"/>
      <c r="E4" s="4"/>
      <c r="F4" s="4"/>
      <c r="G4" s="4"/>
    </row>
    <row r="5" ht="13.5" customHeight="1"/>
    <row r="6" spans="1:6" ht="51" customHeight="1">
      <c r="A6" s="5"/>
      <c r="B6" s="6" t="s">
        <v>12</v>
      </c>
      <c r="C6" s="6"/>
      <c r="D6" s="6"/>
      <c r="E6" s="6"/>
      <c r="F6" s="6"/>
    </row>
    <row r="7" ht="13.5" customHeight="1">
      <c r="A7" s="5"/>
    </row>
    <row r="8" spans="1:9" ht="14.25" thickBot="1">
      <c r="A8" s="7" t="s">
        <v>13</v>
      </c>
      <c r="B8" s="8"/>
      <c r="C8" s="8"/>
      <c r="D8" s="8"/>
      <c r="E8" s="8"/>
      <c r="F8" s="8"/>
      <c r="G8" s="8"/>
      <c r="H8" s="9"/>
      <c r="I8" s="9"/>
    </row>
    <row r="9" spans="1:9" ht="15.75" customHeight="1">
      <c r="A9" s="10" t="s">
        <v>0</v>
      </c>
      <c r="B9" s="11" t="s">
        <v>14</v>
      </c>
      <c r="C9" s="12"/>
      <c r="D9" s="11" t="s">
        <v>15</v>
      </c>
      <c r="E9" s="12"/>
      <c r="F9" s="11" t="s">
        <v>1</v>
      </c>
      <c r="G9" s="13"/>
      <c r="H9" s="9"/>
      <c r="I9" s="9"/>
    </row>
    <row r="10" spans="1:7" ht="15.75" customHeight="1">
      <c r="A10" s="14"/>
      <c r="B10" s="15" t="s">
        <v>2</v>
      </c>
      <c r="C10" s="16" t="s">
        <v>3</v>
      </c>
      <c r="D10" s="15" t="s">
        <v>2</v>
      </c>
      <c r="E10" s="16" t="s">
        <v>3</v>
      </c>
      <c r="F10" s="15" t="s">
        <v>2</v>
      </c>
      <c r="G10" s="17" t="s">
        <v>3</v>
      </c>
    </row>
    <row r="11" spans="1:7" ht="6" customHeight="1">
      <c r="A11" s="18"/>
      <c r="B11" s="19"/>
      <c r="C11" s="20"/>
      <c r="D11" s="20"/>
      <c r="E11" s="20"/>
      <c r="F11" s="20"/>
      <c r="G11" s="20"/>
    </row>
    <row r="12" spans="1:7" ht="13.5" customHeight="1">
      <c r="A12" s="21" t="s">
        <v>16</v>
      </c>
      <c r="B12" s="22">
        <v>5375</v>
      </c>
      <c r="C12" s="23">
        <v>30491380</v>
      </c>
      <c r="D12" s="23">
        <v>5724</v>
      </c>
      <c r="E12" s="23">
        <v>38596055</v>
      </c>
      <c r="F12" s="23">
        <v>24123</v>
      </c>
      <c r="G12" s="23">
        <v>114260929</v>
      </c>
    </row>
    <row r="13" spans="1:7" ht="13.5" customHeight="1">
      <c r="A13" s="24">
        <v>19</v>
      </c>
      <c r="B13" s="22">
        <v>5521</v>
      </c>
      <c r="C13" s="23">
        <v>34523810</v>
      </c>
      <c r="D13" s="23">
        <v>5898</v>
      </c>
      <c r="E13" s="23">
        <v>38233966</v>
      </c>
      <c r="F13" s="23">
        <v>23623</v>
      </c>
      <c r="G13" s="23">
        <v>110296647</v>
      </c>
    </row>
    <row r="14" spans="1:7" s="27" customFormat="1" ht="13.5" customHeight="1">
      <c r="A14" s="24">
        <v>20</v>
      </c>
      <c r="B14" s="25">
        <v>6131</v>
      </c>
      <c r="C14" s="26">
        <v>39532980</v>
      </c>
      <c r="D14" s="26">
        <v>6268</v>
      </c>
      <c r="E14" s="26">
        <v>38537766</v>
      </c>
      <c r="F14" s="26">
        <v>23361</v>
      </c>
      <c r="G14" s="26">
        <v>110749339</v>
      </c>
    </row>
    <row r="15" spans="1:7" s="27" customFormat="1" ht="13.5" customHeight="1">
      <c r="A15" s="24">
        <v>21</v>
      </c>
      <c r="B15" s="25">
        <v>6354</v>
      </c>
      <c r="C15" s="26">
        <v>48991300</v>
      </c>
      <c r="D15" s="26">
        <v>7328</v>
      </c>
      <c r="E15" s="26">
        <v>47057927</v>
      </c>
      <c r="F15" s="26">
        <v>21957</v>
      </c>
      <c r="G15" s="26">
        <v>111576976</v>
      </c>
    </row>
    <row r="16" spans="1:7" s="27" customFormat="1" ht="18" customHeight="1">
      <c r="A16" s="28" t="s">
        <v>17</v>
      </c>
      <c r="B16" s="29">
        <v>6051</v>
      </c>
      <c r="C16" s="30">
        <v>48085980</v>
      </c>
      <c r="D16" s="30">
        <v>5996</v>
      </c>
      <c r="E16" s="30">
        <v>42078818</v>
      </c>
      <c r="F16" s="30">
        <v>21773</v>
      </c>
      <c r="G16" s="30">
        <v>116741982</v>
      </c>
    </row>
    <row r="17" spans="1:7" ht="13.5" customHeight="1">
      <c r="A17" s="24" t="s">
        <v>18</v>
      </c>
      <c r="B17" s="22">
        <v>584</v>
      </c>
      <c r="C17" s="23">
        <v>4389140</v>
      </c>
      <c r="D17" s="23">
        <v>464</v>
      </c>
      <c r="E17" s="23">
        <v>3300414</v>
      </c>
      <c r="F17" s="23">
        <v>22077</v>
      </c>
      <c r="G17" s="23">
        <v>112665701</v>
      </c>
    </row>
    <row r="18" spans="1:7" ht="13.5" customHeight="1">
      <c r="A18" s="31" t="s">
        <v>19</v>
      </c>
      <c r="B18" s="22">
        <v>340</v>
      </c>
      <c r="C18" s="23">
        <v>2421280</v>
      </c>
      <c r="D18" s="23">
        <v>412</v>
      </c>
      <c r="E18" s="23">
        <v>3246012</v>
      </c>
      <c r="F18" s="23">
        <v>22005</v>
      </c>
      <c r="G18" s="23">
        <v>111840969</v>
      </c>
    </row>
    <row r="19" spans="1:7" ht="13.5" customHeight="1">
      <c r="A19" s="31" t="s">
        <v>20</v>
      </c>
      <c r="B19" s="22">
        <v>622</v>
      </c>
      <c r="C19" s="23">
        <v>4636510</v>
      </c>
      <c r="D19" s="23">
        <v>546</v>
      </c>
      <c r="E19" s="23">
        <v>3375689</v>
      </c>
      <c r="F19" s="23">
        <v>22081</v>
      </c>
      <c r="G19" s="23">
        <v>113101789</v>
      </c>
    </row>
    <row r="20" spans="1:7" ht="13.5" customHeight="1">
      <c r="A20" s="31" t="s">
        <v>4</v>
      </c>
      <c r="B20" s="22">
        <v>479</v>
      </c>
      <c r="C20" s="23">
        <v>3410250</v>
      </c>
      <c r="D20" s="23">
        <v>492</v>
      </c>
      <c r="E20" s="23">
        <v>3503989</v>
      </c>
      <c r="F20" s="23">
        <v>22070</v>
      </c>
      <c r="G20" s="23">
        <v>113018142</v>
      </c>
    </row>
    <row r="21" spans="1:7" ht="18" customHeight="1">
      <c r="A21" s="31" t="s">
        <v>5</v>
      </c>
      <c r="B21" s="22">
        <v>534</v>
      </c>
      <c r="C21" s="23">
        <v>4551410</v>
      </c>
      <c r="D21" s="23">
        <v>523</v>
      </c>
      <c r="E21" s="23">
        <v>3702329</v>
      </c>
      <c r="F21" s="23">
        <v>22081</v>
      </c>
      <c r="G21" s="23">
        <v>113867223</v>
      </c>
    </row>
    <row r="22" spans="1:7" ht="13.5" customHeight="1">
      <c r="A22" s="31" t="s">
        <v>6</v>
      </c>
      <c r="B22" s="22">
        <v>478</v>
      </c>
      <c r="C22" s="23">
        <v>4051270</v>
      </c>
      <c r="D22" s="23">
        <v>532</v>
      </c>
      <c r="E22" s="23">
        <v>3649456</v>
      </c>
      <c r="F22" s="23">
        <v>22027</v>
      </c>
      <c r="G22" s="23">
        <v>114269036</v>
      </c>
    </row>
    <row r="23" spans="1:7" ht="13.5" customHeight="1">
      <c r="A23" s="31" t="s">
        <v>21</v>
      </c>
      <c r="B23" s="22">
        <v>513</v>
      </c>
      <c r="C23" s="23">
        <v>4455950</v>
      </c>
      <c r="D23" s="23">
        <v>471</v>
      </c>
      <c r="E23" s="23">
        <v>3455002</v>
      </c>
      <c r="F23" s="23">
        <v>21828</v>
      </c>
      <c r="G23" s="23">
        <v>114417735</v>
      </c>
    </row>
    <row r="24" spans="1:7" ht="13.5" customHeight="1">
      <c r="A24" s="31" t="s">
        <v>22</v>
      </c>
      <c r="B24" s="22">
        <v>630</v>
      </c>
      <c r="C24" s="23">
        <v>5006760</v>
      </c>
      <c r="D24" s="23">
        <v>582</v>
      </c>
      <c r="E24" s="23">
        <v>3709004</v>
      </c>
      <c r="F24" s="23">
        <v>21876</v>
      </c>
      <c r="G24" s="23">
        <v>115715491</v>
      </c>
    </row>
    <row r="25" spans="1:7" ht="18" customHeight="1">
      <c r="A25" s="31" t="s">
        <v>23</v>
      </c>
      <c r="B25" s="22">
        <v>675</v>
      </c>
      <c r="C25" s="23">
        <v>5404850</v>
      </c>
      <c r="D25" s="23">
        <v>680</v>
      </c>
      <c r="E25" s="23">
        <v>4245113</v>
      </c>
      <c r="F25" s="23">
        <v>21871</v>
      </c>
      <c r="G25" s="23">
        <v>116875227</v>
      </c>
    </row>
    <row r="26" spans="1:7" ht="13.5" customHeight="1">
      <c r="A26" s="24" t="s">
        <v>24</v>
      </c>
      <c r="B26" s="22">
        <v>287</v>
      </c>
      <c r="C26" s="23">
        <v>2268260</v>
      </c>
      <c r="D26" s="23">
        <v>414</v>
      </c>
      <c r="E26" s="23">
        <v>3304028</v>
      </c>
      <c r="F26" s="23">
        <v>21744</v>
      </c>
      <c r="G26" s="23">
        <v>115839458</v>
      </c>
    </row>
    <row r="27" spans="1:7" ht="13.5" customHeight="1">
      <c r="A27" s="31" t="s">
        <v>25</v>
      </c>
      <c r="B27" s="22">
        <v>409</v>
      </c>
      <c r="C27" s="23">
        <v>3313100</v>
      </c>
      <c r="D27" s="23">
        <v>422</v>
      </c>
      <c r="E27" s="23">
        <v>3121703</v>
      </c>
      <c r="F27" s="23">
        <v>21731</v>
      </c>
      <c r="G27" s="23">
        <v>116030855</v>
      </c>
    </row>
    <row r="28" spans="1:7" ht="13.5" customHeight="1">
      <c r="A28" s="31" t="s">
        <v>26</v>
      </c>
      <c r="B28" s="22">
        <v>500</v>
      </c>
      <c r="C28" s="23">
        <v>4177200</v>
      </c>
      <c r="D28" s="23">
        <v>458</v>
      </c>
      <c r="E28" s="23">
        <v>3466072</v>
      </c>
      <c r="F28" s="23">
        <v>21773</v>
      </c>
      <c r="G28" s="23">
        <v>116741982</v>
      </c>
    </row>
    <row r="29" spans="1:7" ht="6" customHeight="1">
      <c r="A29" s="32"/>
      <c r="B29" s="33"/>
      <c r="C29" s="33"/>
      <c r="D29" s="33"/>
      <c r="E29" s="33"/>
      <c r="F29" s="33"/>
      <c r="G29" s="33"/>
    </row>
    <row r="30" ht="13.5">
      <c r="A30" s="34" t="s">
        <v>27</v>
      </c>
    </row>
  </sheetData>
  <mergeCells count="7">
    <mergeCell ref="A2:G2"/>
    <mergeCell ref="A9:A10"/>
    <mergeCell ref="B9:C9"/>
    <mergeCell ref="D9:E9"/>
    <mergeCell ref="F9:G9"/>
    <mergeCell ref="A4:G4"/>
    <mergeCell ref="B6:F6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6" sqref="A16"/>
    </sheetView>
  </sheetViews>
  <sheetFormatPr defaultColWidth="9.00390625" defaultRowHeight="13.5"/>
  <cols>
    <col min="1" max="1" width="14.00390625" style="35" customWidth="1"/>
    <col min="2" max="2" width="5.625" style="35" customWidth="1"/>
    <col min="3" max="3" width="11.25390625" style="35" customWidth="1"/>
    <col min="4" max="4" width="4.75390625" style="35" customWidth="1"/>
    <col min="5" max="5" width="8.75390625" style="35" customWidth="1"/>
    <col min="6" max="6" width="11.25390625" style="35" customWidth="1"/>
    <col min="7" max="7" width="10.75390625" style="35" customWidth="1"/>
    <col min="8" max="8" width="7.625" style="35" customWidth="1"/>
    <col min="9" max="9" width="12.00390625" style="35" customWidth="1"/>
    <col min="10" max="10" width="5.625" style="35" customWidth="1"/>
    <col min="11" max="11" width="10.625" style="35" customWidth="1"/>
    <col min="12" max="16384" width="9.00390625" style="35" customWidth="1"/>
  </cols>
  <sheetData>
    <row r="1" ht="19.5" customHeight="1"/>
    <row r="2" spans="1:11" ht="30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6"/>
      <c r="I3" s="3"/>
      <c r="J3" s="3"/>
      <c r="K3" s="3"/>
    </row>
    <row r="4" spans="1:11" ht="13.5" customHeight="1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2:13" ht="71.25" customHeight="1">
      <c r="B6" s="37"/>
      <c r="C6" s="6" t="s">
        <v>30</v>
      </c>
      <c r="D6" s="6"/>
      <c r="E6" s="6"/>
      <c r="F6" s="6"/>
      <c r="G6" s="6"/>
      <c r="H6" s="6"/>
      <c r="I6" s="6"/>
      <c r="J6" s="37"/>
      <c r="K6" s="37"/>
      <c r="L6" s="37"/>
      <c r="M6" s="37"/>
    </row>
    <row r="7" ht="13.5" customHeight="1"/>
    <row r="8" spans="1:11" ht="13.5" customHeight="1" thickBot="1">
      <c r="A8" s="7" t="s">
        <v>31</v>
      </c>
      <c r="B8" s="8"/>
      <c r="C8" s="8"/>
      <c r="D8" s="8"/>
      <c r="E8" s="8"/>
      <c r="F8" s="8"/>
      <c r="G8" s="8"/>
      <c r="H8" s="8"/>
      <c r="I8" s="8"/>
      <c r="J8" s="38"/>
      <c r="K8" s="38"/>
    </row>
    <row r="9" spans="1:11" ht="15" customHeight="1">
      <c r="A9" s="39" t="s">
        <v>0</v>
      </c>
      <c r="B9" s="40" t="s">
        <v>32</v>
      </c>
      <c r="C9" s="41"/>
      <c r="D9" s="41"/>
      <c r="E9" s="42"/>
      <c r="F9" s="40" t="s">
        <v>33</v>
      </c>
      <c r="G9" s="42"/>
      <c r="H9" s="40" t="s">
        <v>7</v>
      </c>
      <c r="I9" s="41"/>
      <c r="J9" s="41"/>
      <c r="K9" s="41"/>
    </row>
    <row r="10" spans="1:11" ht="15" customHeight="1">
      <c r="A10" s="43"/>
      <c r="B10" s="44" t="s">
        <v>34</v>
      </c>
      <c r="C10" s="45"/>
      <c r="D10" s="44" t="s">
        <v>8</v>
      </c>
      <c r="E10" s="45"/>
      <c r="F10" s="46" t="s">
        <v>9</v>
      </c>
      <c r="G10" s="47" t="s">
        <v>8</v>
      </c>
      <c r="H10" s="44" t="s">
        <v>9</v>
      </c>
      <c r="I10" s="45"/>
      <c r="J10" s="44" t="s">
        <v>8</v>
      </c>
      <c r="K10" s="48"/>
    </row>
    <row r="11" spans="1:11" ht="15" customHeight="1">
      <c r="A11" s="49"/>
      <c r="B11" s="50" t="s">
        <v>2</v>
      </c>
      <c r="C11" s="46" t="s">
        <v>3</v>
      </c>
      <c r="D11" s="51" t="s">
        <v>2</v>
      </c>
      <c r="E11" s="52" t="s">
        <v>3</v>
      </c>
      <c r="F11" s="52" t="s">
        <v>3</v>
      </c>
      <c r="G11" s="52" t="s">
        <v>3</v>
      </c>
      <c r="H11" s="46" t="s">
        <v>2</v>
      </c>
      <c r="I11" s="53" t="s">
        <v>3</v>
      </c>
      <c r="J11" s="46" t="s">
        <v>2</v>
      </c>
      <c r="K11" s="53" t="s">
        <v>3</v>
      </c>
    </row>
    <row r="12" spans="1:11" ht="6" customHeight="1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8" customHeight="1">
      <c r="A13" s="21" t="s">
        <v>35</v>
      </c>
      <c r="B13" s="57">
        <v>282</v>
      </c>
      <c r="C13" s="58">
        <v>11763000</v>
      </c>
      <c r="D13" s="58">
        <v>15</v>
      </c>
      <c r="E13" s="58">
        <v>359100</v>
      </c>
      <c r="F13" s="58">
        <v>22063188</v>
      </c>
      <c r="G13" s="58">
        <v>3504194</v>
      </c>
      <c r="H13" s="58">
        <v>2858</v>
      </c>
      <c r="I13" s="58">
        <v>99037789</v>
      </c>
      <c r="J13" s="58">
        <v>692</v>
      </c>
      <c r="K13" s="58">
        <v>11158604</v>
      </c>
    </row>
    <row r="14" spans="1:11" ht="18" customHeight="1">
      <c r="A14" s="24">
        <v>19</v>
      </c>
      <c r="B14" s="57">
        <v>280</v>
      </c>
      <c r="C14" s="58">
        <v>12043000</v>
      </c>
      <c r="D14" s="58">
        <v>9</v>
      </c>
      <c r="E14" s="58">
        <v>353000</v>
      </c>
      <c r="F14" s="58">
        <v>22301377</v>
      </c>
      <c r="G14" s="58">
        <v>2691552</v>
      </c>
      <c r="H14" s="58">
        <v>2884</v>
      </c>
      <c r="I14" s="58">
        <v>92503893</v>
      </c>
      <c r="J14" s="58">
        <v>559</v>
      </c>
      <c r="K14" s="58">
        <v>8820052</v>
      </c>
    </row>
    <row r="15" spans="1:11" s="59" customFormat="1" ht="19.5" customHeight="1">
      <c r="A15" s="24">
        <v>20</v>
      </c>
      <c r="B15" s="57">
        <v>306</v>
      </c>
      <c r="C15" s="58">
        <v>15978800</v>
      </c>
      <c r="D15" s="58">
        <v>4</v>
      </c>
      <c r="E15" s="58">
        <v>104000</v>
      </c>
      <c r="F15" s="58">
        <v>20845134</v>
      </c>
      <c r="G15" s="58">
        <v>2172558</v>
      </c>
      <c r="H15" s="58">
        <v>3472</v>
      </c>
      <c r="I15" s="58">
        <v>110199278</v>
      </c>
      <c r="J15" s="58">
        <v>427</v>
      </c>
      <c r="K15" s="58">
        <v>6751494</v>
      </c>
    </row>
    <row r="16" spans="1:11" s="59" customFormat="1" ht="19.5" customHeight="1">
      <c r="A16" s="24">
        <v>21</v>
      </c>
      <c r="B16" s="57">
        <v>637</v>
      </c>
      <c r="C16" s="58">
        <v>42818500</v>
      </c>
      <c r="D16" s="58">
        <v>1</v>
      </c>
      <c r="E16" s="58">
        <v>40000</v>
      </c>
      <c r="F16" s="58">
        <v>37222935</v>
      </c>
      <c r="G16" s="58">
        <v>1514780</v>
      </c>
      <c r="H16" s="58">
        <v>3054</v>
      </c>
      <c r="I16" s="58">
        <v>115794843</v>
      </c>
      <c r="J16" s="58">
        <v>352</v>
      </c>
      <c r="K16" s="58">
        <v>5276714</v>
      </c>
    </row>
    <row r="17" spans="1:11" s="59" customFormat="1" ht="19.5" customHeight="1">
      <c r="A17" s="60" t="s">
        <v>36</v>
      </c>
      <c r="B17" s="61">
        <f aca="true" t="shared" si="0" ref="B17:G17">SUM(B18:B21)</f>
        <v>651</v>
      </c>
      <c r="C17" s="62">
        <f t="shared" si="0"/>
        <v>39355800</v>
      </c>
      <c r="D17" s="63">
        <f t="shared" si="0"/>
        <v>0</v>
      </c>
      <c r="E17" s="63">
        <f t="shared" si="0"/>
        <v>0</v>
      </c>
      <c r="F17" s="62">
        <f t="shared" si="0"/>
        <v>34655984</v>
      </c>
      <c r="G17" s="62">
        <f t="shared" si="0"/>
        <v>1554717</v>
      </c>
      <c r="H17" s="63">
        <f>H21</f>
        <v>3093</v>
      </c>
      <c r="I17" s="62">
        <f>I21</f>
        <v>120494659</v>
      </c>
      <c r="J17" s="63">
        <f>J21</f>
        <v>284</v>
      </c>
      <c r="K17" s="62">
        <f>K21</f>
        <v>3721997</v>
      </c>
    </row>
    <row r="18" spans="1:11" ht="18" customHeight="1">
      <c r="A18" s="64" t="s">
        <v>37</v>
      </c>
      <c r="B18" s="57">
        <v>151</v>
      </c>
      <c r="C18" s="58">
        <v>9028000</v>
      </c>
      <c r="D18" s="65">
        <v>0</v>
      </c>
      <c r="E18" s="65">
        <v>0</v>
      </c>
      <c r="F18" s="58">
        <v>6305025</v>
      </c>
      <c r="G18" s="58">
        <v>343861</v>
      </c>
      <c r="H18" s="58">
        <v>3088</v>
      </c>
      <c r="I18" s="58">
        <v>118517818</v>
      </c>
      <c r="J18" s="58">
        <v>333</v>
      </c>
      <c r="K18" s="58">
        <v>4932853</v>
      </c>
    </row>
    <row r="19" spans="1:11" ht="18" customHeight="1">
      <c r="A19" s="66" t="s">
        <v>38</v>
      </c>
      <c r="B19" s="57">
        <v>159</v>
      </c>
      <c r="C19" s="58">
        <v>9273900</v>
      </c>
      <c r="D19" s="58">
        <v>0</v>
      </c>
      <c r="E19" s="58">
        <v>0</v>
      </c>
      <c r="F19" s="58">
        <v>10011821</v>
      </c>
      <c r="G19" s="58">
        <v>434637</v>
      </c>
      <c r="H19" s="58">
        <v>3047</v>
      </c>
      <c r="I19" s="58">
        <v>117779897</v>
      </c>
      <c r="J19" s="58">
        <v>311</v>
      </c>
      <c r="K19" s="58">
        <v>4498216</v>
      </c>
    </row>
    <row r="20" spans="1:11" ht="18" customHeight="1">
      <c r="A20" s="66" t="s">
        <v>39</v>
      </c>
      <c r="B20" s="57">
        <v>136</v>
      </c>
      <c r="C20" s="58">
        <v>8353200</v>
      </c>
      <c r="D20" s="58">
        <v>0</v>
      </c>
      <c r="E20" s="58">
        <v>0</v>
      </c>
      <c r="F20" s="58">
        <v>7657116</v>
      </c>
      <c r="G20" s="58">
        <v>369651</v>
      </c>
      <c r="H20" s="58">
        <v>3067</v>
      </c>
      <c r="I20" s="58">
        <v>118475981</v>
      </c>
      <c r="J20" s="58">
        <v>300</v>
      </c>
      <c r="K20" s="58">
        <v>4128565</v>
      </c>
    </row>
    <row r="21" spans="1:11" ht="18" customHeight="1">
      <c r="A21" s="66" t="s">
        <v>40</v>
      </c>
      <c r="B21" s="57">
        <v>205</v>
      </c>
      <c r="C21" s="58">
        <v>12700700</v>
      </c>
      <c r="D21" s="65">
        <v>0</v>
      </c>
      <c r="E21" s="65">
        <v>0</v>
      </c>
      <c r="F21" s="58">
        <v>10682022</v>
      </c>
      <c r="G21" s="58">
        <v>406568</v>
      </c>
      <c r="H21" s="58">
        <v>3093</v>
      </c>
      <c r="I21" s="58">
        <v>120494659</v>
      </c>
      <c r="J21" s="58">
        <v>284</v>
      </c>
      <c r="K21" s="58">
        <v>3721997</v>
      </c>
    </row>
    <row r="22" spans="1:11" ht="6" customHeight="1">
      <c r="A22" s="67"/>
      <c r="B22" s="33"/>
      <c r="C22" s="33"/>
      <c r="D22" s="33"/>
      <c r="E22" s="33"/>
      <c r="F22" s="33"/>
      <c r="G22" s="33"/>
      <c r="H22" s="33"/>
      <c r="I22" s="33"/>
      <c r="J22" s="68"/>
      <c r="K22" s="33"/>
    </row>
    <row r="23" ht="13.5" customHeight="1">
      <c r="A23" s="34" t="s">
        <v>41</v>
      </c>
    </row>
  </sheetData>
  <mergeCells count="11">
    <mergeCell ref="A2:K2"/>
    <mergeCell ref="H10:I10"/>
    <mergeCell ref="J10:K10"/>
    <mergeCell ref="A4:K4"/>
    <mergeCell ref="C6:I6"/>
    <mergeCell ref="A9:A11"/>
    <mergeCell ref="B9:E9"/>
    <mergeCell ref="F9:G9"/>
    <mergeCell ref="H9:K9"/>
    <mergeCell ref="B10:C10"/>
    <mergeCell ref="D10:E1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2012-03-23T08:28:46Z</dcterms:created>
  <dcterms:modified xsi:type="dcterms:W3CDTF">2012-03-23T08:32:20Z</dcterms:modified>
  <cp:category/>
  <cp:version/>
  <cp:contentType/>
  <cp:contentStatus/>
</cp:coreProperties>
</file>