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7" sheetId="1" r:id="rId1"/>
  </sheets>
  <definedNames>
    <definedName name="_xlnm.Print_Area" localSheetId="0">'87'!$A$1:$N$64</definedName>
  </definedNames>
  <calcPr fullCalcOnLoad="1"/>
</workbook>
</file>

<file path=xl/sharedStrings.xml><?xml version="1.0" encoding="utf-8"?>
<sst xmlns="http://schemas.openxmlformats.org/spreadsheetml/2006/main" count="39" uniqueCount="38">
  <si>
    <t>年・月</t>
  </si>
  <si>
    <t>預金</t>
  </si>
  <si>
    <t>貸出金</t>
  </si>
  <si>
    <t>総額</t>
  </si>
  <si>
    <t>定期預金</t>
  </si>
  <si>
    <t>通知預金</t>
  </si>
  <si>
    <t>普通預金</t>
  </si>
  <si>
    <t>当座預金</t>
  </si>
  <si>
    <t>その他</t>
  </si>
  <si>
    <t>証書貸付</t>
  </si>
  <si>
    <t>手形貸付</t>
  </si>
  <si>
    <t>割引貸付</t>
  </si>
  <si>
    <t>当座貸越</t>
  </si>
  <si>
    <t>　19</t>
  </si>
  <si>
    <t>　20</t>
  </si>
  <si>
    <t>　21</t>
  </si>
  <si>
    <t>　3</t>
  </si>
  <si>
    <t>　4</t>
  </si>
  <si>
    <t>　5</t>
  </si>
  <si>
    <t>　6</t>
  </si>
  <si>
    <t>　7</t>
  </si>
  <si>
    <t>　8</t>
  </si>
  <si>
    <t>　9</t>
  </si>
  <si>
    <t>　10</t>
  </si>
  <si>
    <t>　11</t>
  </si>
  <si>
    <t>　12</t>
  </si>
  <si>
    <t>87.商 工 組 合</t>
  </si>
  <si>
    <t>中 央 金 庫 勘 定</t>
  </si>
  <si>
    <t>本表は仙台支店</t>
  </si>
  <si>
    <t>扱分である。</t>
  </si>
  <si>
    <t>（単位　千円）</t>
  </si>
  <si>
    <t>（年・月末現在）</t>
  </si>
  <si>
    <t xml:space="preserve"> 平成18年</t>
  </si>
  <si>
    <t xml:space="preserve">   　     22(2010)</t>
  </si>
  <si>
    <t>平成22年</t>
  </si>
  <si>
    <t>　　  1 月</t>
  </si>
  <si>
    <t>　2</t>
  </si>
  <si>
    <t>資料  商工組合中央金庫仙台支店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</si>
</sst>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\ "/>
    <numFmt numFmtId="179" formatCode="#,##0.0;[Red]\-#,##0.0"/>
    <numFmt numFmtId="180" formatCode="#,##0;&quot;△ &quot;#,##0"/>
    <numFmt numFmtId="181" formatCode="#,##0_);\(#,##0\)"/>
    <numFmt numFmtId="182" formatCode="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8.5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.5"/>
      <name val="ＭＳ ゴシック"/>
      <family val="3"/>
    </font>
    <font>
      <sz val="8.5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9"/>
      <name val="ＭＳ Ｐ明朝"/>
      <family val="1"/>
    </font>
    <font>
      <b/>
      <sz val="9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/>
    </xf>
    <xf numFmtId="41" fontId="10" fillId="0" borderId="14" xfId="16" applyNumberFormat="1" applyFont="1" applyBorder="1" applyAlignment="1">
      <alignment/>
    </xf>
    <xf numFmtId="41" fontId="10" fillId="0" borderId="0" xfId="16" applyNumberFormat="1" applyFont="1" applyBorder="1" applyAlignment="1">
      <alignment/>
    </xf>
    <xf numFmtId="41" fontId="0" fillId="0" borderId="0" xfId="0" applyNumberFormat="1" applyAlignment="1">
      <alignment/>
    </xf>
    <xf numFmtId="49" fontId="9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1" fontId="0" fillId="0" borderId="0" xfId="0" applyNumberFormat="1" applyFont="1" applyAlignment="1">
      <alignment/>
    </xf>
    <xf numFmtId="49" fontId="12" fillId="0" borderId="11" xfId="0" applyNumberFormat="1" applyFont="1" applyBorder="1" applyAlignment="1">
      <alignment horizontal="center"/>
    </xf>
    <xf numFmtId="41" fontId="13" fillId="0" borderId="14" xfId="16" applyNumberFormat="1" applyFont="1" applyBorder="1" applyAlignment="1">
      <alignment/>
    </xf>
    <xf numFmtId="41" fontId="13" fillId="0" borderId="0" xfId="16" applyNumberFormat="1" applyFont="1" applyBorder="1" applyAlignment="1">
      <alignment/>
    </xf>
    <xf numFmtId="0" fontId="14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38" fontId="15" fillId="0" borderId="10" xfId="16" applyFont="1" applyBorder="1" applyAlignment="1">
      <alignment/>
    </xf>
    <xf numFmtId="0" fontId="8" fillId="0" borderId="0" xfId="0" applyFont="1" applyAlignment="1">
      <alignment/>
    </xf>
    <xf numFmtId="41" fontId="4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AK31"/>
  <sheetViews>
    <sheetView tabSelected="1" zoomScaleSheetLayoutView="100" workbookViewId="0" topLeftCell="A1">
      <selection activeCell="C5" sqref="C5"/>
    </sheetView>
  </sheetViews>
  <sheetFormatPr defaultColWidth="9.00390625" defaultRowHeight="13.5"/>
  <cols>
    <col min="1" max="1" width="14.125" style="0" customWidth="1"/>
    <col min="2" max="13" width="14.375" style="5" customWidth="1"/>
    <col min="14" max="14" width="14.125" style="5" customWidth="1"/>
    <col min="15" max="16" width="12.875" style="5" bestFit="1" customWidth="1"/>
    <col min="17" max="17" width="12.00390625" style="5" bestFit="1" customWidth="1"/>
    <col min="18" max="18" width="11.125" style="5" bestFit="1" customWidth="1"/>
    <col min="19" max="19" width="11.375" style="5" customWidth="1"/>
  </cols>
  <sheetData>
    <row r="2" spans="2:19" ht="30" customHeight="1">
      <c r="B2" s="1" t="s">
        <v>26</v>
      </c>
      <c r="C2" s="1"/>
      <c r="D2" s="1"/>
      <c r="E2" s="1"/>
      <c r="F2" s="1"/>
      <c r="G2" s="1"/>
      <c r="H2" s="2" t="s">
        <v>27</v>
      </c>
      <c r="I2" s="2"/>
      <c r="J2" s="2"/>
      <c r="K2" s="2"/>
      <c r="L2" s="2"/>
      <c r="M2" s="2"/>
      <c r="N2" s="3"/>
      <c r="O2" s="4"/>
      <c r="P2" s="4"/>
      <c r="Q2" s="4"/>
      <c r="R2" s="4"/>
      <c r="S2" s="4"/>
    </row>
    <row r="3" ht="13.5" customHeight="1"/>
    <row r="4" spans="3:19" ht="13.5" customHeight="1">
      <c r="C4" s="6"/>
      <c r="D4" s="6"/>
      <c r="E4" s="6"/>
      <c r="F4" s="6"/>
      <c r="G4" s="7" t="s">
        <v>28</v>
      </c>
      <c r="H4" s="8" t="s">
        <v>29</v>
      </c>
      <c r="I4" s="8"/>
      <c r="J4" s="8"/>
      <c r="K4" s="8"/>
      <c r="L4" s="8"/>
      <c r="M4" s="8"/>
      <c r="O4" s="9"/>
      <c r="P4" s="9"/>
      <c r="Q4" s="9"/>
      <c r="R4" s="9"/>
      <c r="S4" s="9"/>
    </row>
    <row r="5" spans="2:17" ht="13.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2:19" ht="13.5" customHeight="1" thickBot="1">
      <c r="B6" s="11" t="s">
        <v>30</v>
      </c>
      <c r="C6" s="12"/>
      <c r="D6" s="12"/>
      <c r="E6" s="12"/>
      <c r="F6" s="12"/>
      <c r="G6" s="12"/>
      <c r="H6" s="12"/>
      <c r="I6" s="12"/>
      <c r="J6" s="12"/>
      <c r="K6" s="12"/>
      <c r="L6" s="13" t="s">
        <v>31</v>
      </c>
      <c r="M6" s="13"/>
      <c r="N6" s="12"/>
      <c r="O6" s="12"/>
      <c r="P6" s="12"/>
      <c r="Q6" s="12"/>
      <c r="R6" s="11"/>
      <c r="S6" s="14"/>
    </row>
    <row r="7" spans="2:19" ht="15.75" customHeight="1">
      <c r="B7" s="15" t="s">
        <v>0</v>
      </c>
      <c r="C7" s="16" t="s">
        <v>1</v>
      </c>
      <c r="D7" s="17"/>
      <c r="E7" s="17"/>
      <c r="F7" s="17"/>
      <c r="G7" s="17"/>
      <c r="H7" s="18"/>
      <c r="I7" s="16" t="s">
        <v>2</v>
      </c>
      <c r="J7" s="17"/>
      <c r="K7" s="17"/>
      <c r="L7" s="17"/>
      <c r="M7" s="17"/>
      <c r="N7"/>
      <c r="O7"/>
      <c r="P7"/>
      <c r="Q7"/>
      <c r="R7"/>
      <c r="S7"/>
    </row>
    <row r="8" spans="2:19" ht="15.75" customHeight="1">
      <c r="B8" s="19"/>
      <c r="C8" s="20" t="s">
        <v>3</v>
      </c>
      <c r="D8" s="21" t="s">
        <v>4</v>
      </c>
      <c r="E8" s="22" t="s">
        <v>5</v>
      </c>
      <c r="F8" s="21" t="s">
        <v>6</v>
      </c>
      <c r="G8" s="23" t="s">
        <v>7</v>
      </c>
      <c r="H8" s="21" t="s">
        <v>8</v>
      </c>
      <c r="I8" s="20" t="s">
        <v>3</v>
      </c>
      <c r="J8" s="20" t="s">
        <v>9</v>
      </c>
      <c r="K8" s="20" t="s">
        <v>10</v>
      </c>
      <c r="L8" s="20" t="s">
        <v>11</v>
      </c>
      <c r="M8" s="24" t="s">
        <v>12</v>
      </c>
      <c r="N8"/>
      <c r="O8"/>
      <c r="P8"/>
      <c r="Q8"/>
      <c r="R8"/>
      <c r="S8"/>
    </row>
    <row r="9" spans="2:19" ht="6" customHeight="1">
      <c r="B9" s="25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/>
      <c r="O9"/>
      <c r="P9"/>
      <c r="Q9"/>
      <c r="R9"/>
      <c r="S9"/>
    </row>
    <row r="10" spans="2:37" ht="13.5" customHeight="1">
      <c r="B10" s="28" t="s">
        <v>32</v>
      </c>
      <c r="C10" s="29">
        <v>32754030</v>
      </c>
      <c r="D10" s="30">
        <v>15066923</v>
      </c>
      <c r="E10" s="30">
        <v>1046924</v>
      </c>
      <c r="F10" s="30">
        <v>11463785</v>
      </c>
      <c r="G10" s="30">
        <v>3177731</v>
      </c>
      <c r="H10" s="30">
        <v>1998667</v>
      </c>
      <c r="I10" s="30">
        <v>157404019</v>
      </c>
      <c r="J10" s="30">
        <v>101912336</v>
      </c>
      <c r="K10" s="30">
        <v>18715421</v>
      </c>
      <c r="L10" s="30">
        <v>6259323</v>
      </c>
      <c r="M10" s="30">
        <v>30516939</v>
      </c>
      <c r="N10"/>
      <c r="O10"/>
      <c r="P10"/>
      <c r="Q10"/>
      <c r="R10"/>
      <c r="S10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2:37" ht="13.5" customHeight="1">
      <c r="B11" s="32" t="s">
        <v>13</v>
      </c>
      <c r="C11" s="29">
        <v>31522641</v>
      </c>
      <c r="D11" s="30">
        <v>15808587</v>
      </c>
      <c r="E11" s="30">
        <v>243219</v>
      </c>
      <c r="F11" s="30">
        <v>10771522</v>
      </c>
      <c r="G11" s="30">
        <v>2738013</v>
      </c>
      <c r="H11" s="30">
        <v>1961300</v>
      </c>
      <c r="I11" s="30">
        <v>157841205</v>
      </c>
      <c r="J11" s="30">
        <v>100305908</v>
      </c>
      <c r="K11" s="30">
        <v>16909219</v>
      </c>
      <c r="L11" s="30">
        <v>6328043</v>
      </c>
      <c r="M11" s="30">
        <v>34298035</v>
      </c>
      <c r="N11"/>
      <c r="O11"/>
      <c r="P11"/>
      <c r="Q11"/>
      <c r="R11"/>
      <c r="S1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2:37" s="33" customFormat="1" ht="13.5" customHeight="1">
      <c r="B12" s="32" t="s">
        <v>14</v>
      </c>
      <c r="C12" s="29">
        <v>33595210</v>
      </c>
      <c r="D12" s="30">
        <v>17903201</v>
      </c>
      <c r="E12" s="30">
        <v>566879</v>
      </c>
      <c r="F12" s="30">
        <v>11850942</v>
      </c>
      <c r="G12" s="30">
        <v>2591456</v>
      </c>
      <c r="H12" s="30">
        <v>682732</v>
      </c>
      <c r="I12" s="30">
        <v>152157329</v>
      </c>
      <c r="J12" s="30">
        <v>97692038</v>
      </c>
      <c r="K12" s="30">
        <v>15696656</v>
      </c>
      <c r="L12" s="30">
        <v>5407659</v>
      </c>
      <c r="M12" s="30">
        <v>33360976</v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2:37" s="33" customFormat="1" ht="13.5" customHeight="1">
      <c r="B13" s="32" t="s">
        <v>15</v>
      </c>
      <c r="C13" s="29">
        <v>39021476</v>
      </c>
      <c r="D13" s="30">
        <v>22130041</v>
      </c>
      <c r="E13" s="30">
        <v>694487</v>
      </c>
      <c r="F13" s="30">
        <v>13176110</v>
      </c>
      <c r="G13" s="30">
        <v>2432627</v>
      </c>
      <c r="H13" s="30">
        <v>588211</v>
      </c>
      <c r="I13" s="30">
        <v>162666460</v>
      </c>
      <c r="J13" s="30">
        <v>112441853</v>
      </c>
      <c r="K13" s="30">
        <v>15525153</v>
      </c>
      <c r="L13" s="30">
        <v>3734725</v>
      </c>
      <c r="M13" s="30">
        <v>30964729</v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2:37" s="38" customFormat="1" ht="18" customHeight="1">
      <c r="B14" s="35" t="s">
        <v>33</v>
      </c>
      <c r="C14" s="36">
        <f aca="true" t="shared" si="0" ref="C14:M14">C27</f>
        <v>42800275</v>
      </c>
      <c r="D14" s="37">
        <f t="shared" si="0"/>
        <v>25190550</v>
      </c>
      <c r="E14" s="37">
        <f t="shared" si="0"/>
        <v>396759</v>
      </c>
      <c r="F14" s="37">
        <f t="shared" si="0"/>
        <v>13869986</v>
      </c>
      <c r="G14" s="37">
        <f t="shared" si="0"/>
        <v>2651350</v>
      </c>
      <c r="H14" s="37">
        <f t="shared" si="0"/>
        <v>691630</v>
      </c>
      <c r="I14" s="37">
        <f t="shared" si="0"/>
        <v>165901895</v>
      </c>
      <c r="J14" s="37">
        <f t="shared" si="0"/>
        <v>116638933</v>
      </c>
      <c r="K14" s="37">
        <f t="shared" si="0"/>
        <v>13576069</v>
      </c>
      <c r="L14" s="37">
        <f t="shared" si="0"/>
        <v>3821574</v>
      </c>
      <c r="M14" s="37">
        <f t="shared" si="0"/>
        <v>31865319</v>
      </c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2:37" s="38" customFormat="1" ht="13.5" customHeight="1">
      <c r="B15" s="28" t="s">
        <v>34</v>
      </c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2:37" ht="13.5" customHeight="1">
      <c r="B16" s="28" t="s">
        <v>35</v>
      </c>
      <c r="C16" s="29">
        <v>38408487</v>
      </c>
      <c r="D16" s="30">
        <v>22689835</v>
      </c>
      <c r="E16" s="30">
        <v>639967</v>
      </c>
      <c r="F16" s="30">
        <v>12216078</v>
      </c>
      <c r="G16" s="30">
        <v>2203437</v>
      </c>
      <c r="H16" s="30">
        <v>659170</v>
      </c>
      <c r="I16" s="30">
        <v>161618127</v>
      </c>
      <c r="J16" s="30">
        <v>112366631</v>
      </c>
      <c r="K16" s="30">
        <v>14922574</v>
      </c>
      <c r="L16" s="30">
        <v>3589347</v>
      </c>
      <c r="M16" s="30">
        <v>30739575</v>
      </c>
      <c r="N16"/>
      <c r="O16"/>
      <c r="P16"/>
      <c r="Q16"/>
      <c r="R16"/>
      <c r="S16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2:37" ht="13.5" customHeight="1">
      <c r="B17" s="32" t="s">
        <v>36</v>
      </c>
      <c r="C17" s="29">
        <v>39391963</v>
      </c>
      <c r="D17" s="30">
        <v>23267952</v>
      </c>
      <c r="E17" s="30">
        <v>422374</v>
      </c>
      <c r="F17" s="30">
        <v>12517523</v>
      </c>
      <c r="G17" s="30">
        <v>2236693</v>
      </c>
      <c r="H17" s="30">
        <v>947421</v>
      </c>
      <c r="I17" s="30">
        <v>161490437</v>
      </c>
      <c r="J17" s="30">
        <v>112435744</v>
      </c>
      <c r="K17" s="30">
        <v>14969195</v>
      </c>
      <c r="L17" s="30">
        <v>3612848</v>
      </c>
      <c r="M17" s="30">
        <v>30472650</v>
      </c>
      <c r="N17"/>
      <c r="O17"/>
      <c r="P17"/>
      <c r="Q17"/>
      <c r="R17"/>
      <c r="S17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2:37" ht="13.5" customHeight="1">
      <c r="B18" s="32" t="s">
        <v>16</v>
      </c>
      <c r="C18" s="29">
        <v>38155257</v>
      </c>
      <c r="D18" s="30">
        <v>22101378</v>
      </c>
      <c r="E18" s="30">
        <v>444297</v>
      </c>
      <c r="F18" s="30">
        <v>12213414</v>
      </c>
      <c r="G18" s="30">
        <v>2666700</v>
      </c>
      <c r="H18" s="30">
        <v>729468</v>
      </c>
      <c r="I18" s="30">
        <v>164185785</v>
      </c>
      <c r="J18" s="30">
        <v>113213183</v>
      </c>
      <c r="K18" s="30">
        <v>15850953</v>
      </c>
      <c r="L18" s="30">
        <v>3510843</v>
      </c>
      <c r="M18" s="30">
        <v>31610806</v>
      </c>
      <c r="N18"/>
      <c r="O18"/>
      <c r="P18"/>
      <c r="Q18"/>
      <c r="R18"/>
      <c r="S18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2:37" ht="13.5" customHeight="1">
      <c r="B19" s="32" t="s">
        <v>17</v>
      </c>
      <c r="C19" s="29">
        <v>38855017</v>
      </c>
      <c r="D19" s="30">
        <v>23498040</v>
      </c>
      <c r="E19" s="30">
        <v>507206</v>
      </c>
      <c r="F19" s="30">
        <v>12144456</v>
      </c>
      <c r="G19" s="30">
        <v>2123255</v>
      </c>
      <c r="H19" s="30">
        <v>582060</v>
      </c>
      <c r="I19" s="30">
        <v>160315162</v>
      </c>
      <c r="J19" s="30">
        <v>112515911</v>
      </c>
      <c r="K19" s="30">
        <v>13715162</v>
      </c>
      <c r="L19" s="30">
        <v>3570069</v>
      </c>
      <c r="M19" s="30">
        <v>30514020</v>
      </c>
      <c r="N19"/>
      <c r="O19"/>
      <c r="P19"/>
      <c r="Q19"/>
      <c r="R19"/>
      <c r="S19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2:37" ht="18" customHeight="1">
      <c r="B20" s="32" t="s">
        <v>18</v>
      </c>
      <c r="C20" s="29">
        <v>39459592</v>
      </c>
      <c r="D20" s="30">
        <v>23568055</v>
      </c>
      <c r="E20" s="30">
        <v>560961</v>
      </c>
      <c r="F20" s="30">
        <v>12493977</v>
      </c>
      <c r="G20" s="30">
        <v>2143143</v>
      </c>
      <c r="H20" s="30">
        <v>693456</v>
      </c>
      <c r="I20" s="30">
        <v>160530181</v>
      </c>
      <c r="J20" s="30">
        <v>112547285</v>
      </c>
      <c r="K20" s="30">
        <v>13872908</v>
      </c>
      <c r="L20" s="30">
        <v>3622464</v>
      </c>
      <c r="M20" s="30">
        <v>30487524</v>
      </c>
      <c r="N20"/>
      <c r="O20"/>
      <c r="P20"/>
      <c r="Q20"/>
      <c r="R20"/>
      <c r="S20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2:37" ht="13.5" customHeight="1">
      <c r="B21" s="32" t="s">
        <v>19</v>
      </c>
      <c r="C21" s="29">
        <v>40175521</v>
      </c>
      <c r="D21" s="30">
        <v>23828049</v>
      </c>
      <c r="E21" s="30">
        <v>404749</v>
      </c>
      <c r="F21" s="30">
        <v>13123981</v>
      </c>
      <c r="G21" s="30">
        <v>2218383</v>
      </c>
      <c r="H21" s="30">
        <v>600359</v>
      </c>
      <c r="I21" s="30">
        <v>161595804</v>
      </c>
      <c r="J21" s="30">
        <v>112912733</v>
      </c>
      <c r="K21" s="30">
        <v>14353787</v>
      </c>
      <c r="L21" s="30">
        <v>3834315</v>
      </c>
      <c r="M21" s="30">
        <v>30494969</v>
      </c>
      <c r="N21"/>
      <c r="O21"/>
      <c r="P21"/>
      <c r="Q21"/>
      <c r="R21"/>
      <c r="S2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2:37" ht="13.5" customHeight="1">
      <c r="B22" s="32" t="s">
        <v>20</v>
      </c>
      <c r="C22" s="29">
        <v>39896414</v>
      </c>
      <c r="D22" s="30">
        <v>24194343</v>
      </c>
      <c r="E22" s="30">
        <v>482063</v>
      </c>
      <c r="F22" s="30">
        <v>12376334</v>
      </c>
      <c r="G22" s="30">
        <v>2183690</v>
      </c>
      <c r="H22" s="30">
        <v>659984</v>
      </c>
      <c r="I22" s="30">
        <v>161387305</v>
      </c>
      <c r="J22" s="30">
        <v>113704946</v>
      </c>
      <c r="K22" s="30">
        <v>14559824</v>
      </c>
      <c r="L22" s="30">
        <v>3934454</v>
      </c>
      <c r="M22" s="30">
        <v>29188081</v>
      </c>
      <c r="N22"/>
      <c r="O22"/>
      <c r="P22"/>
      <c r="Q22"/>
      <c r="R22"/>
      <c r="S22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spans="2:37" ht="13.5" customHeight="1">
      <c r="B23" s="32" t="s">
        <v>21</v>
      </c>
      <c r="C23" s="29">
        <v>40643565</v>
      </c>
      <c r="D23" s="30">
        <v>24568372</v>
      </c>
      <c r="E23" s="30">
        <v>743545</v>
      </c>
      <c r="F23" s="30">
        <v>12427051</v>
      </c>
      <c r="G23" s="30">
        <v>2142287</v>
      </c>
      <c r="H23" s="30">
        <v>762310</v>
      </c>
      <c r="I23" s="30">
        <v>160947642</v>
      </c>
      <c r="J23" s="30">
        <v>113940941</v>
      </c>
      <c r="K23" s="30">
        <v>14321706</v>
      </c>
      <c r="L23" s="30">
        <v>3505902</v>
      </c>
      <c r="M23" s="30">
        <v>29179093</v>
      </c>
      <c r="N23"/>
      <c r="O23"/>
      <c r="P23"/>
      <c r="Q23"/>
      <c r="R23"/>
      <c r="S23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</row>
    <row r="24" spans="2:37" ht="18" customHeight="1">
      <c r="B24" s="32" t="s">
        <v>22</v>
      </c>
      <c r="C24" s="29">
        <v>42498128</v>
      </c>
      <c r="D24" s="30">
        <v>24707709</v>
      </c>
      <c r="E24" s="30">
        <v>500650</v>
      </c>
      <c r="F24" s="30">
        <v>14081388</v>
      </c>
      <c r="G24" s="30">
        <v>2393743</v>
      </c>
      <c r="H24" s="30">
        <v>814638</v>
      </c>
      <c r="I24" s="30">
        <v>164247222</v>
      </c>
      <c r="J24" s="30">
        <v>114437925</v>
      </c>
      <c r="K24" s="30">
        <v>14710535</v>
      </c>
      <c r="L24" s="30">
        <v>3686681</v>
      </c>
      <c r="M24" s="30">
        <v>31412081</v>
      </c>
      <c r="N24"/>
      <c r="O24"/>
      <c r="P24"/>
      <c r="Q24"/>
      <c r="R24"/>
      <c r="S24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2:37" ht="13.5" customHeight="1">
      <c r="B25" s="32" t="s">
        <v>23</v>
      </c>
      <c r="C25" s="29">
        <v>39566184</v>
      </c>
      <c r="D25" s="30">
        <v>24781617</v>
      </c>
      <c r="E25" s="30">
        <v>239752</v>
      </c>
      <c r="F25" s="30">
        <v>11418926</v>
      </c>
      <c r="G25" s="30">
        <v>2377581</v>
      </c>
      <c r="H25" s="30">
        <v>748308</v>
      </c>
      <c r="I25" s="30">
        <v>161871204</v>
      </c>
      <c r="J25" s="30">
        <v>114526508</v>
      </c>
      <c r="K25" s="30">
        <v>14018280</v>
      </c>
      <c r="L25" s="30">
        <v>3775146</v>
      </c>
      <c r="M25" s="30">
        <v>29551270</v>
      </c>
      <c r="N25"/>
      <c r="O25"/>
      <c r="P25"/>
      <c r="Q25"/>
      <c r="R25"/>
      <c r="S25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</row>
    <row r="26" spans="2:37" ht="13.5" customHeight="1">
      <c r="B26" s="32" t="s">
        <v>24</v>
      </c>
      <c r="C26" s="29">
        <v>39496950</v>
      </c>
      <c r="D26" s="30">
        <v>24783585</v>
      </c>
      <c r="E26" s="30">
        <v>263220</v>
      </c>
      <c r="F26" s="30">
        <v>11332798</v>
      </c>
      <c r="G26" s="30">
        <v>2271622</v>
      </c>
      <c r="H26" s="30">
        <v>845725</v>
      </c>
      <c r="I26" s="30">
        <v>161608013</v>
      </c>
      <c r="J26" s="30">
        <v>115245285</v>
      </c>
      <c r="K26" s="30">
        <v>13538131</v>
      </c>
      <c r="L26" s="30">
        <v>3519666</v>
      </c>
      <c r="M26" s="30">
        <v>29304931</v>
      </c>
      <c r="N26"/>
      <c r="O26"/>
      <c r="P26"/>
      <c r="Q26"/>
      <c r="R26"/>
      <c r="S26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</row>
    <row r="27" spans="2:37" ht="13.5" customHeight="1">
      <c r="B27" s="32" t="s">
        <v>25</v>
      </c>
      <c r="C27" s="29">
        <v>42800275</v>
      </c>
      <c r="D27" s="30">
        <v>25190550</v>
      </c>
      <c r="E27" s="30">
        <v>396759</v>
      </c>
      <c r="F27" s="30">
        <v>13869986</v>
      </c>
      <c r="G27" s="30">
        <v>2651350</v>
      </c>
      <c r="H27" s="30">
        <v>691630</v>
      </c>
      <c r="I27" s="30">
        <v>165901895</v>
      </c>
      <c r="J27" s="30">
        <v>116638933</v>
      </c>
      <c r="K27" s="30">
        <v>13576069</v>
      </c>
      <c r="L27" s="30">
        <v>3821574</v>
      </c>
      <c r="M27" s="30">
        <v>31865319</v>
      </c>
      <c r="N27"/>
      <c r="O27"/>
      <c r="P27"/>
      <c r="Q27"/>
      <c r="R27"/>
      <c r="S27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2:19" ht="6" customHeigh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/>
      <c r="O28"/>
      <c r="P28"/>
      <c r="Q28"/>
      <c r="R28"/>
      <c r="S28"/>
    </row>
    <row r="29" spans="2:17" ht="13.5" customHeight="1">
      <c r="B29" s="41" t="s">
        <v>37</v>
      </c>
      <c r="C29" s="10"/>
      <c r="D29" s="10"/>
      <c r="E29" s="10"/>
      <c r="F29" s="10"/>
      <c r="G29" s="10"/>
      <c r="H29" s="10"/>
      <c r="O29" s="10"/>
      <c r="P29" s="10"/>
      <c r="Q29" s="10"/>
    </row>
    <row r="31" spans="3:13" ht="13.5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</sheetData>
  <mergeCells count="6">
    <mergeCell ref="I7:M7"/>
    <mergeCell ref="B7:B8"/>
    <mergeCell ref="C7:H7"/>
    <mergeCell ref="B2:G2"/>
    <mergeCell ref="H2:M2"/>
    <mergeCell ref="L6:M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  <colBreaks count="2" manualBreakCount="2">
    <brk id="7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2012-03-23T08:27:10Z</dcterms:created>
  <dcterms:modified xsi:type="dcterms:W3CDTF">2012-03-23T08:27:29Z</dcterms:modified>
  <cp:category/>
  <cp:version/>
  <cp:contentType/>
  <cp:contentStatus/>
</cp:coreProperties>
</file>