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995" activeTab="0"/>
  </bookViews>
  <sheets>
    <sheet name="233-1" sheetId="1" r:id="rId1"/>
    <sheet name="233-2" sheetId="2" r:id="rId2"/>
    <sheet name="233-3" sheetId="3" r:id="rId3"/>
  </sheets>
  <definedNames/>
  <calcPr fullCalcOnLoad="1"/>
</workbook>
</file>

<file path=xl/sharedStrings.xml><?xml version="1.0" encoding="utf-8"?>
<sst xmlns="http://schemas.openxmlformats.org/spreadsheetml/2006/main" count="57" uniqueCount="32">
  <si>
    <t>233.刑　事　事　件</t>
  </si>
  <si>
    <t>受理</t>
  </si>
  <si>
    <t>既済</t>
  </si>
  <si>
    <t>未済</t>
  </si>
  <si>
    <t>総数</t>
  </si>
  <si>
    <t>旧受</t>
  </si>
  <si>
    <t>新受</t>
  </si>
  <si>
    <t>平　成</t>
  </si>
  <si>
    <t>年</t>
  </si>
  <si>
    <t>通常第一審</t>
  </si>
  <si>
    <t>略式</t>
  </si>
  <si>
    <t>-</t>
  </si>
  <si>
    <t>再審</t>
  </si>
  <si>
    <t>その他</t>
  </si>
  <si>
    <t>資料  仙台地方裁判所</t>
  </si>
  <si>
    <t>本表は，仙台地方裁判所本庁の取扱件数である。訴訟には，再審事件も含む。</t>
  </si>
  <si>
    <t>訴訟</t>
  </si>
  <si>
    <t>資料  仙台地方裁判所</t>
  </si>
  <si>
    <t>（単位  人）</t>
  </si>
  <si>
    <t>訴訟事件総数</t>
  </si>
  <si>
    <t>その他の事件</t>
  </si>
  <si>
    <t>資料  仙台高等裁判所</t>
  </si>
  <si>
    <t>1.仙台簡易裁判所</t>
  </si>
  <si>
    <t>本表は，仙台簡易裁判所の取扱件数である。</t>
  </si>
  <si>
    <t>（単位  人）</t>
  </si>
  <si>
    <t>年・事件種別</t>
  </si>
  <si>
    <t>233.刑　事　事　件</t>
  </si>
  <si>
    <t>2.仙台地方裁判所本庁</t>
  </si>
  <si>
    <t>（単位  人）</t>
  </si>
  <si>
    <t>233.刑　事　事　件</t>
  </si>
  <si>
    <t>3.仙台高等裁判所</t>
  </si>
  <si>
    <t>本表には，秋田支部取扱件数を含まない。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</si>
</sst>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_ ;_ @_ "/>
    <numFmt numFmtId="177" formatCode="_ * #,##0.0_ ;_ * \-#,##0.0_ ;_ * &quot;-&quot;_ ;_ @_ "/>
    <numFmt numFmtId="178" formatCode="0.0_ ;[Red]\-0.0\ "/>
    <numFmt numFmtId="179" formatCode="#,##0_ ;[Red]\-#,##0\ "/>
    <numFmt numFmtId="180" formatCode="#,##0.0_ ;[Red]\-#,##0.0\ "/>
    <numFmt numFmtId="181" formatCode="#,##0.00_ ;[Red]\-#,##0.00\ "/>
    <numFmt numFmtId="182" formatCode="0.00_ "/>
    <numFmt numFmtId="183" formatCode="#,##0.00_ "/>
    <numFmt numFmtId="184" formatCode="#,###,##0;&quot; -&quot;###,##0"/>
    <numFmt numFmtId="185" formatCode="#,##0.0;[Red]\-#,##0.0"/>
    <numFmt numFmtId="186" formatCode="#,##0_ "/>
    <numFmt numFmtId="187" formatCode="0_);\(0\)"/>
    <numFmt numFmtId="188" formatCode="#,##0_);[Red]\(#,##0\)"/>
    <numFmt numFmtId="189" formatCode="#,##0.00_);[Red]\(#,##0.00\)"/>
    <numFmt numFmtId="190" formatCode="\(#,##0\)"/>
    <numFmt numFmtId="191" formatCode="_ * #,##0.0_ ;_ * \-#,##0.0_ ;_ * &quot;-&quot;?_ ;_ @_ "/>
    <numFmt numFmtId="192" formatCode="#,##0.0_ "/>
    <numFmt numFmtId="193" formatCode="#,##0.0_);[Red]\(#,##0.0\)"/>
    <numFmt numFmtId="194" formatCode="#,##0.000;[Red]\-#,##0.000"/>
    <numFmt numFmtId="195" formatCode="0_);[Red]\(0\)"/>
    <numFmt numFmtId="196" formatCode="\(#,##0.00_)\);[Red]\(\(#,##0.00\)\)"/>
    <numFmt numFmtId="197" formatCode="#,##0.0_);\(#,##0.0\)"/>
    <numFmt numFmtId="198" formatCode="#,##0_);\(#,##0\)"/>
    <numFmt numFmtId="199" formatCode="\(#,##0_)\);[Red]\(\(#,##0\)\)"/>
    <numFmt numFmtId="200" formatCode="#,##0.00_);\(#,##0.00\)"/>
    <numFmt numFmtId="201" formatCode="\(#,##0.0_)\);[Red]\(\(#,##0.0\)\)"/>
    <numFmt numFmtId="202" formatCode="_ * #,##0;_ * \-#,##0;_ * &quot;-&quot;;_ 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8"/>
      <name val="ＭＳ Ｐ明朝"/>
      <family val="1"/>
    </font>
    <font>
      <sz val="11"/>
      <name val="ＭＳ ゴシック"/>
      <family val="3"/>
    </font>
    <font>
      <sz val="10"/>
      <name val="ＭＳ Ｐ明朝"/>
      <family val="1"/>
    </font>
    <font>
      <sz val="10"/>
      <name val="ＭＳ ゴシック"/>
      <family val="3"/>
    </font>
    <font>
      <b/>
      <sz val="11"/>
      <name val="ＭＳ ゴシック"/>
      <family val="3"/>
    </font>
    <font>
      <b/>
      <sz val="10"/>
      <name val="ＭＳ Ｐ明朝"/>
      <family val="1"/>
    </font>
    <font>
      <b/>
      <sz val="10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9" fillId="0" borderId="1" xfId="0" applyFont="1" applyFill="1" applyBorder="1" applyAlignment="1">
      <alignment horizontal="distributed" vertical="center"/>
    </xf>
    <xf numFmtId="0" fontId="9" fillId="0" borderId="2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9" fillId="0" borderId="6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horizontal="distributed" vertical="center"/>
    </xf>
    <xf numFmtId="0" fontId="9" fillId="0" borderId="8" xfId="0" applyFont="1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9" fillId="0" borderId="10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3" xfId="0" applyFont="1" applyFill="1" applyBorder="1" applyAlignment="1">
      <alignment horizontal="distributed" vertical="center"/>
    </xf>
    <xf numFmtId="0" fontId="9" fillId="0" borderId="0" xfId="0" applyFont="1" applyFill="1" applyAlignment="1">
      <alignment horizontal="distributed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left"/>
    </xf>
    <xf numFmtId="0" fontId="9" fillId="0" borderId="16" xfId="0" applyFont="1" applyFill="1" applyBorder="1" applyAlignment="1">
      <alignment horizontal="center"/>
    </xf>
    <xf numFmtId="41" fontId="10" fillId="0" borderId="17" xfId="0" applyNumberFormat="1" applyFont="1" applyFill="1" applyBorder="1" applyAlignment="1">
      <alignment horizontal="right"/>
    </xf>
    <xf numFmtId="41" fontId="10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179" fontId="11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41" fontId="13" fillId="0" borderId="17" xfId="0" applyNumberFormat="1" applyFont="1" applyFill="1" applyBorder="1" applyAlignment="1">
      <alignment horizontal="right"/>
    </xf>
    <xf numFmtId="41" fontId="13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distributed"/>
    </xf>
    <xf numFmtId="0" fontId="0" fillId="0" borderId="0" xfId="0" applyFill="1" applyAlignment="1">
      <alignment horizontal="distributed"/>
    </xf>
    <xf numFmtId="0" fontId="9" fillId="0" borderId="16" xfId="0" applyFont="1" applyFill="1" applyBorder="1" applyAlignment="1">
      <alignment horizontal="distributed"/>
    </xf>
    <xf numFmtId="0" fontId="8" fillId="0" borderId="8" xfId="0" applyFont="1" applyFill="1" applyBorder="1" applyAlignment="1">
      <alignment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3" fontId="10" fillId="0" borderId="12" xfId="0" applyNumberFormat="1" applyFont="1" applyFill="1" applyBorder="1" applyAlignment="1">
      <alignment/>
    </xf>
    <xf numFmtId="3" fontId="10" fillId="0" borderId="8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0" fontId="7" fillId="0" borderId="0" xfId="0" applyFont="1" applyFill="1" applyAlignment="1">
      <alignment/>
    </xf>
    <xf numFmtId="41" fontId="8" fillId="0" borderId="0" xfId="0" applyNumberFormat="1" applyFont="1" applyFill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3" xfId="0" applyFont="1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9" fillId="0" borderId="6" xfId="0" applyFont="1" applyBorder="1" applyAlignment="1">
      <alignment horizontal="distributed" vertical="center"/>
    </xf>
    <xf numFmtId="0" fontId="9" fillId="0" borderId="7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10" xfId="0" applyFont="1" applyBorder="1" applyAlignment="1">
      <alignment horizontal="distributed" vertical="center"/>
    </xf>
    <xf numFmtId="0" fontId="9" fillId="0" borderId="11" xfId="0" applyFont="1" applyBorder="1" applyAlignment="1">
      <alignment horizontal="distributed" vertical="center"/>
    </xf>
    <xf numFmtId="0" fontId="9" fillId="0" borderId="12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9" fillId="0" borderId="0" xfId="0" applyFont="1" applyAlignment="1">
      <alignment horizontal="distributed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16" xfId="0" applyFont="1" applyBorder="1" applyAlignment="1">
      <alignment horizontal="center"/>
    </xf>
    <xf numFmtId="41" fontId="10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0" fontId="11" fillId="0" borderId="0" xfId="0" applyFont="1" applyAlignment="1">
      <alignment/>
    </xf>
    <xf numFmtId="179" fontId="11" fillId="0" borderId="0" xfId="0" applyNumberFormat="1" applyFont="1" applyBorder="1" applyAlignment="1">
      <alignment/>
    </xf>
    <xf numFmtId="0" fontId="12" fillId="0" borderId="0" xfId="0" applyFont="1" applyBorder="1" applyAlignment="1">
      <alignment horizontal="center"/>
    </xf>
    <xf numFmtId="49" fontId="12" fillId="0" borderId="0" xfId="0" applyNumberFormat="1" applyFont="1" applyBorder="1" applyAlignment="1">
      <alignment horizontal="left"/>
    </xf>
    <xf numFmtId="0" fontId="12" fillId="0" borderId="16" xfId="0" applyFont="1" applyBorder="1" applyAlignment="1">
      <alignment horizontal="center"/>
    </xf>
    <xf numFmtId="41" fontId="13" fillId="0" borderId="17" xfId="0" applyNumberFormat="1" applyFont="1" applyBorder="1" applyAlignment="1">
      <alignment/>
    </xf>
    <xf numFmtId="41" fontId="13" fillId="0" borderId="0" xfId="0" applyNumberFormat="1" applyFont="1" applyBorder="1" applyAlignment="1">
      <alignment/>
    </xf>
    <xf numFmtId="41" fontId="10" fillId="0" borderId="17" xfId="0" applyNumberFormat="1" applyFont="1" applyBorder="1" applyAlignment="1">
      <alignment/>
    </xf>
    <xf numFmtId="0" fontId="9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9" fillId="0" borderId="16" xfId="0" applyFont="1" applyBorder="1" applyAlignment="1">
      <alignment horizontal="distributed"/>
    </xf>
    <xf numFmtId="41" fontId="10" fillId="0" borderId="0" xfId="0" applyNumberFormat="1" applyFont="1" applyFill="1" applyBorder="1" applyAlignment="1">
      <alignment/>
    </xf>
    <xf numFmtId="0" fontId="8" fillId="0" borderId="8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9" xfId="0" applyFont="1" applyBorder="1" applyAlignment="1">
      <alignment/>
    </xf>
    <xf numFmtId="41" fontId="8" fillId="0" borderId="8" xfId="0" applyNumberFormat="1" applyFont="1" applyBorder="1" applyAlignment="1">
      <alignment/>
    </xf>
    <xf numFmtId="41" fontId="8" fillId="0" borderId="8" xfId="0" applyNumberFormat="1" applyFont="1" applyFill="1" applyBorder="1" applyAlignment="1">
      <alignment/>
    </xf>
    <xf numFmtId="0" fontId="1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distributed" vertical="center"/>
    </xf>
    <xf numFmtId="0" fontId="9" fillId="0" borderId="5" xfId="0" applyFont="1" applyFill="1" applyBorder="1" applyAlignment="1">
      <alignment horizontal="distributed" vertical="center"/>
    </xf>
    <xf numFmtId="41" fontId="10" fillId="0" borderId="17" xfId="0" applyNumberFormat="1" applyFont="1" applyFill="1" applyBorder="1" applyAlignment="1">
      <alignment/>
    </xf>
    <xf numFmtId="179" fontId="11" fillId="0" borderId="0" xfId="0" applyNumberFormat="1" applyFont="1" applyFill="1" applyAlignment="1">
      <alignment/>
    </xf>
    <xf numFmtId="41" fontId="13" fillId="0" borderId="17" xfId="0" applyNumberFormat="1" applyFont="1" applyFill="1" applyBorder="1" applyAlignment="1">
      <alignment/>
    </xf>
    <xf numFmtId="41" fontId="13" fillId="0" borderId="0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8" xfId="0" applyFon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tabColor indexed="45"/>
  </sheetPr>
  <dimension ref="A1:K2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2.125" style="10" customWidth="1"/>
    <col min="2" max="2" width="8.625" style="10" customWidth="1"/>
    <col min="3" max="3" width="4.875" style="10" customWidth="1"/>
    <col min="4" max="4" width="3.875" style="10" customWidth="1"/>
    <col min="5" max="5" width="2.125" style="10" customWidth="1"/>
    <col min="6" max="10" width="15.375" style="10" customWidth="1"/>
    <col min="11" max="16384" width="8.75390625" style="10" customWidth="1"/>
  </cols>
  <sheetData>
    <row r="1" spans="1:10" s="2" customFormat="1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2" customHeight="1"/>
    <row r="3" spans="1:10" s="2" customFormat="1" ht="13.5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2" customHeight="1">
      <c r="K4" s="4"/>
    </row>
    <row r="5" spans="1:11" s="7" customFormat="1" ht="11.2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6"/>
    </row>
    <row r="6" spans="6:11" s="2" customFormat="1" ht="12" customHeight="1">
      <c r="F6" s="8"/>
      <c r="K6" s="4"/>
    </row>
    <row r="7" spans="1:11" ht="13.5" customHeight="1" thickBot="1">
      <c r="A7" s="9" t="s">
        <v>24</v>
      </c>
      <c r="D7" s="9"/>
      <c r="E7" s="9"/>
      <c r="K7" s="11"/>
    </row>
    <row r="8" spans="1:11" ht="18" customHeight="1">
      <c r="A8" s="12" t="s">
        <v>25</v>
      </c>
      <c r="B8" s="12"/>
      <c r="C8" s="12"/>
      <c r="D8" s="12"/>
      <c r="E8" s="13"/>
      <c r="F8" s="14" t="s">
        <v>1</v>
      </c>
      <c r="G8" s="15"/>
      <c r="H8" s="16"/>
      <c r="I8" s="17" t="s">
        <v>2</v>
      </c>
      <c r="J8" s="18" t="s">
        <v>3</v>
      </c>
      <c r="K8" s="11"/>
    </row>
    <row r="9" spans="1:11" ht="18" customHeight="1">
      <c r="A9" s="19"/>
      <c r="B9" s="19"/>
      <c r="C9" s="19"/>
      <c r="D9" s="19"/>
      <c r="E9" s="20"/>
      <c r="F9" s="21" t="s">
        <v>4</v>
      </c>
      <c r="G9" s="21" t="s">
        <v>5</v>
      </c>
      <c r="H9" s="21" t="s">
        <v>6</v>
      </c>
      <c r="I9" s="22"/>
      <c r="J9" s="23"/>
      <c r="K9" s="11"/>
    </row>
    <row r="10" spans="3:11" ht="7.5" customHeight="1">
      <c r="C10" s="24"/>
      <c r="D10" s="24"/>
      <c r="E10" s="25"/>
      <c r="F10" s="26"/>
      <c r="G10" s="27"/>
      <c r="H10" s="27"/>
      <c r="I10" s="27"/>
      <c r="J10" s="27"/>
      <c r="K10" s="11"/>
    </row>
    <row r="11" spans="2:11" ht="13.5" customHeight="1">
      <c r="B11" s="28" t="s">
        <v>7</v>
      </c>
      <c r="C11" s="29">
        <v>18</v>
      </c>
      <c r="D11" s="30" t="s">
        <v>8</v>
      </c>
      <c r="E11" s="31"/>
      <c r="F11" s="32">
        <v>11516</v>
      </c>
      <c r="G11" s="33">
        <v>285</v>
      </c>
      <c r="H11" s="33">
        <v>11231</v>
      </c>
      <c r="I11" s="33">
        <v>11185</v>
      </c>
      <c r="J11" s="33">
        <v>331</v>
      </c>
      <c r="K11" s="11"/>
    </row>
    <row r="12" spans="3:11" ht="13.5" customHeight="1">
      <c r="C12" s="29">
        <v>19</v>
      </c>
      <c r="D12" s="34"/>
      <c r="E12" s="31"/>
      <c r="F12" s="32">
        <v>12310</v>
      </c>
      <c r="G12" s="33">
        <v>331</v>
      </c>
      <c r="H12" s="33">
        <v>11979</v>
      </c>
      <c r="I12" s="33">
        <v>12137</v>
      </c>
      <c r="J12" s="33">
        <v>173</v>
      </c>
      <c r="K12" s="11"/>
    </row>
    <row r="13" spans="3:11" s="35" customFormat="1" ht="13.5" customHeight="1">
      <c r="C13" s="29">
        <v>20</v>
      </c>
      <c r="D13" s="34"/>
      <c r="E13" s="31"/>
      <c r="F13" s="33">
        <v>11128</v>
      </c>
      <c r="G13" s="33">
        <v>173</v>
      </c>
      <c r="H13" s="33">
        <v>10955</v>
      </c>
      <c r="I13" s="33">
        <v>11052</v>
      </c>
      <c r="J13" s="33">
        <v>76</v>
      </c>
      <c r="K13" s="36"/>
    </row>
    <row r="14" spans="3:11" s="35" customFormat="1" ht="13.5" customHeight="1">
      <c r="C14" s="29">
        <v>21</v>
      </c>
      <c r="D14" s="34"/>
      <c r="E14" s="31"/>
      <c r="F14" s="33">
        <v>11054</v>
      </c>
      <c r="G14" s="33">
        <v>76</v>
      </c>
      <c r="H14" s="33">
        <v>10978</v>
      </c>
      <c r="I14" s="33">
        <v>11007</v>
      </c>
      <c r="J14" s="33">
        <v>47</v>
      </c>
      <c r="K14" s="36"/>
    </row>
    <row r="15" spans="3:11" s="35" customFormat="1" ht="18.75" customHeight="1">
      <c r="C15" s="37">
        <v>22</v>
      </c>
      <c r="D15" s="38"/>
      <c r="E15" s="39"/>
      <c r="F15" s="40">
        <f>SUM(F17:F20)</f>
        <v>10298</v>
      </c>
      <c r="G15" s="41">
        <f>SUM(G17:G20)</f>
        <v>47</v>
      </c>
      <c r="H15" s="41">
        <f>SUM(H17:H20)</f>
        <v>10251</v>
      </c>
      <c r="I15" s="41">
        <f>SUM(I17:I20)</f>
        <v>10257</v>
      </c>
      <c r="J15" s="41">
        <f>SUM(J17:J20)</f>
        <v>41</v>
      </c>
      <c r="K15" s="36"/>
    </row>
    <row r="16" spans="3:11" s="35" customFormat="1" ht="3.75" customHeight="1">
      <c r="C16" s="37"/>
      <c r="D16" s="37"/>
      <c r="E16" s="39"/>
      <c r="F16" s="32"/>
      <c r="G16" s="33"/>
      <c r="H16" s="33"/>
      <c r="I16" s="33"/>
      <c r="J16" s="33"/>
      <c r="K16" s="36"/>
    </row>
    <row r="17" spans="2:11" ht="12" customHeight="1">
      <c r="B17" s="42" t="s">
        <v>9</v>
      </c>
      <c r="C17" s="43"/>
      <c r="D17" s="43"/>
      <c r="E17" s="44"/>
      <c r="F17" s="32">
        <f>SUM(G17:H17)</f>
        <v>284</v>
      </c>
      <c r="G17" s="33">
        <v>45</v>
      </c>
      <c r="H17" s="33">
        <v>239</v>
      </c>
      <c r="I17" s="33">
        <v>243</v>
      </c>
      <c r="J17" s="33">
        <v>41</v>
      </c>
      <c r="K17" s="36"/>
    </row>
    <row r="18" spans="2:11" ht="12" customHeight="1">
      <c r="B18" s="42" t="s">
        <v>10</v>
      </c>
      <c r="C18" s="43"/>
      <c r="D18" s="43"/>
      <c r="E18" s="44"/>
      <c r="F18" s="32">
        <f>SUM(G18:H18)</f>
        <v>3741</v>
      </c>
      <c r="G18" s="33" t="s">
        <v>11</v>
      </c>
      <c r="H18" s="33">
        <v>3741</v>
      </c>
      <c r="I18" s="33">
        <v>3741</v>
      </c>
      <c r="J18" s="33" t="s">
        <v>11</v>
      </c>
      <c r="K18" s="36"/>
    </row>
    <row r="19" spans="2:11" ht="12" customHeight="1">
      <c r="B19" s="42" t="s">
        <v>12</v>
      </c>
      <c r="C19" s="43"/>
      <c r="D19" s="43"/>
      <c r="E19" s="44"/>
      <c r="F19" s="32">
        <f>SUM(G19:H19)</f>
        <v>0</v>
      </c>
      <c r="G19" s="33" t="s">
        <v>11</v>
      </c>
      <c r="H19" s="33" t="s">
        <v>11</v>
      </c>
      <c r="I19" s="33" t="s">
        <v>11</v>
      </c>
      <c r="J19" s="33" t="s">
        <v>11</v>
      </c>
      <c r="K19" s="36"/>
    </row>
    <row r="20" spans="2:11" ht="12" customHeight="1">
      <c r="B20" s="42" t="s">
        <v>13</v>
      </c>
      <c r="C20" s="43"/>
      <c r="D20" s="43"/>
      <c r="E20" s="44"/>
      <c r="F20" s="32">
        <f>SUM(G20:H20)</f>
        <v>6273</v>
      </c>
      <c r="G20" s="33">
        <v>2</v>
      </c>
      <c r="H20" s="33">
        <v>6271</v>
      </c>
      <c r="I20" s="33">
        <v>6273</v>
      </c>
      <c r="J20" s="33" t="s">
        <v>11</v>
      </c>
      <c r="K20" s="36"/>
    </row>
    <row r="21" spans="1:11" ht="3.75" customHeight="1">
      <c r="A21" s="45"/>
      <c r="B21" s="45"/>
      <c r="C21" s="46"/>
      <c r="D21" s="46"/>
      <c r="E21" s="47"/>
      <c r="F21" s="48"/>
      <c r="G21" s="49"/>
      <c r="H21" s="49"/>
      <c r="I21" s="49"/>
      <c r="J21" s="49"/>
      <c r="K21" s="11"/>
    </row>
    <row r="22" spans="1:5" ht="13.5">
      <c r="A22" s="50" t="s">
        <v>14</v>
      </c>
      <c r="D22" s="51"/>
      <c r="E22" s="51"/>
    </row>
    <row r="26" ht="13.5">
      <c r="G26" s="52"/>
    </row>
  </sheetData>
  <mergeCells count="11">
    <mergeCell ref="B17:D17"/>
    <mergeCell ref="B18:D18"/>
    <mergeCell ref="B19:D19"/>
    <mergeCell ref="B20:D20"/>
    <mergeCell ref="A5:J5"/>
    <mergeCell ref="A3:J3"/>
    <mergeCell ref="A1:J1"/>
    <mergeCell ref="F8:H8"/>
    <mergeCell ref="I8:I9"/>
    <mergeCell ref="J8:J9"/>
    <mergeCell ref="A8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>
    <tabColor indexed="45"/>
  </sheetPr>
  <dimension ref="A1:K20"/>
  <sheetViews>
    <sheetView workbookViewId="0" topLeftCell="A1">
      <selection activeCell="A2" sqref="A2"/>
    </sheetView>
  </sheetViews>
  <sheetFormatPr defaultColWidth="9.00390625" defaultRowHeight="13.5"/>
  <cols>
    <col min="1" max="1" width="2.125" style="63" customWidth="1"/>
    <col min="2" max="2" width="8.625" style="63" customWidth="1"/>
    <col min="3" max="3" width="4.875" style="63" customWidth="1"/>
    <col min="4" max="4" width="3.875" style="63" customWidth="1"/>
    <col min="5" max="5" width="2.125" style="63" customWidth="1"/>
    <col min="6" max="10" width="15.375" style="63" customWidth="1"/>
    <col min="11" max="16384" width="8.75390625" style="63" customWidth="1"/>
  </cols>
  <sheetData>
    <row r="1" spans="1:10" s="54" customFormat="1" ht="22.5" customHeight="1">
      <c r="A1" s="53" t="s">
        <v>26</v>
      </c>
      <c r="B1" s="53"/>
      <c r="C1" s="53"/>
      <c r="D1" s="53"/>
      <c r="E1" s="53"/>
      <c r="F1" s="53"/>
      <c r="G1" s="53"/>
      <c r="H1" s="53"/>
      <c r="I1" s="53"/>
      <c r="J1" s="53"/>
    </row>
    <row r="2" s="54" customFormat="1" ht="13.5"/>
    <row r="3" spans="1:11" s="54" customFormat="1" ht="13.5">
      <c r="A3" s="55" t="s">
        <v>27</v>
      </c>
      <c r="B3" s="55"/>
      <c r="C3" s="55"/>
      <c r="D3" s="55"/>
      <c r="E3" s="55"/>
      <c r="F3" s="55"/>
      <c r="G3" s="55"/>
      <c r="H3" s="55"/>
      <c r="I3" s="55"/>
      <c r="J3" s="55"/>
      <c r="K3" s="56"/>
    </row>
    <row r="4" spans="1:11" s="54" customFormat="1" ht="13.5">
      <c r="A4" s="57"/>
      <c r="B4" s="57"/>
      <c r="C4" s="57"/>
      <c r="D4" s="57"/>
      <c r="E4" s="57"/>
      <c r="F4" s="57"/>
      <c r="G4" s="57"/>
      <c r="H4" s="57"/>
      <c r="I4" s="57"/>
      <c r="J4" s="57"/>
      <c r="K4" s="56"/>
    </row>
    <row r="5" spans="1:11" s="60" customFormat="1" ht="11.25">
      <c r="A5" s="58" t="s">
        <v>15</v>
      </c>
      <c r="B5" s="58"/>
      <c r="C5" s="58"/>
      <c r="D5" s="58"/>
      <c r="E5" s="58"/>
      <c r="F5" s="58"/>
      <c r="G5" s="58"/>
      <c r="H5" s="58"/>
      <c r="I5" s="58"/>
      <c r="J5" s="58"/>
      <c r="K5" s="59"/>
    </row>
    <row r="6" spans="1:11" s="60" customFormat="1" ht="13.5" customHeight="1">
      <c r="A6" s="61"/>
      <c r="B6" s="61"/>
      <c r="C6" s="61"/>
      <c r="D6" s="61"/>
      <c r="E6" s="61"/>
      <c r="F6" s="61"/>
      <c r="G6" s="61"/>
      <c r="H6" s="61"/>
      <c r="I6" s="61"/>
      <c r="J6" s="61"/>
      <c r="K6" s="59"/>
    </row>
    <row r="7" spans="1:11" ht="13.5" customHeight="1" thickBot="1">
      <c r="A7" s="62" t="s">
        <v>28</v>
      </c>
      <c r="D7" s="62"/>
      <c r="E7" s="62"/>
      <c r="K7" s="64"/>
    </row>
    <row r="8" spans="1:11" ht="18" customHeight="1">
      <c r="A8" s="12" t="s">
        <v>25</v>
      </c>
      <c r="B8" s="12"/>
      <c r="C8" s="12"/>
      <c r="D8" s="12"/>
      <c r="E8" s="13"/>
      <c r="F8" s="65" t="s">
        <v>1</v>
      </c>
      <c r="G8" s="66"/>
      <c r="H8" s="67"/>
      <c r="I8" s="68" t="s">
        <v>2</v>
      </c>
      <c r="J8" s="69" t="s">
        <v>3</v>
      </c>
      <c r="K8" s="64"/>
    </row>
    <row r="9" spans="1:11" ht="18" customHeight="1">
      <c r="A9" s="19"/>
      <c r="B9" s="19"/>
      <c r="C9" s="19"/>
      <c r="D9" s="19"/>
      <c r="E9" s="20"/>
      <c r="F9" s="70" t="s">
        <v>4</v>
      </c>
      <c r="G9" s="71" t="s">
        <v>5</v>
      </c>
      <c r="H9" s="71" t="s">
        <v>6</v>
      </c>
      <c r="I9" s="72"/>
      <c r="J9" s="73"/>
      <c r="K9" s="64"/>
    </row>
    <row r="10" spans="3:11" ht="7.5" customHeight="1">
      <c r="C10" s="74"/>
      <c r="D10" s="74"/>
      <c r="E10" s="75"/>
      <c r="F10" s="76"/>
      <c r="G10" s="76"/>
      <c r="H10" s="76"/>
      <c r="I10" s="76"/>
      <c r="J10" s="76"/>
      <c r="K10" s="64"/>
    </row>
    <row r="11" spans="2:11" ht="13.5" customHeight="1">
      <c r="B11" s="77" t="s">
        <v>7</v>
      </c>
      <c r="C11" s="78">
        <v>18</v>
      </c>
      <c r="D11" s="79" t="s">
        <v>8</v>
      </c>
      <c r="E11" s="80"/>
      <c r="F11" s="81">
        <v>4669</v>
      </c>
      <c r="G11" s="81">
        <v>289</v>
      </c>
      <c r="H11" s="81">
        <v>4380</v>
      </c>
      <c r="I11" s="81">
        <v>4424</v>
      </c>
      <c r="J11" s="81">
        <v>245</v>
      </c>
      <c r="K11" s="64"/>
    </row>
    <row r="12" spans="3:11" ht="13.5" customHeight="1">
      <c r="C12" s="78">
        <v>19</v>
      </c>
      <c r="D12" s="82"/>
      <c r="E12" s="80"/>
      <c r="F12" s="81">
        <v>3567</v>
      </c>
      <c r="G12" s="81">
        <v>245</v>
      </c>
      <c r="H12" s="81">
        <v>3322</v>
      </c>
      <c r="I12" s="81">
        <v>3218</v>
      </c>
      <c r="J12" s="81">
        <v>349</v>
      </c>
      <c r="K12" s="64"/>
    </row>
    <row r="13" spans="3:11" s="83" customFormat="1" ht="13.5" customHeight="1">
      <c r="C13" s="78">
        <v>20</v>
      </c>
      <c r="D13" s="82"/>
      <c r="E13" s="80"/>
      <c r="F13" s="81">
        <v>3626</v>
      </c>
      <c r="G13" s="81">
        <v>349</v>
      </c>
      <c r="H13" s="81">
        <v>3277</v>
      </c>
      <c r="I13" s="81">
        <v>3350</v>
      </c>
      <c r="J13" s="81">
        <v>276</v>
      </c>
      <c r="K13" s="84"/>
    </row>
    <row r="14" spans="3:11" s="83" customFormat="1" ht="13.5" customHeight="1">
      <c r="C14" s="78">
        <v>21</v>
      </c>
      <c r="D14" s="82"/>
      <c r="E14" s="80"/>
      <c r="F14" s="81">
        <v>3113</v>
      </c>
      <c r="G14" s="81">
        <v>276</v>
      </c>
      <c r="H14" s="81">
        <v>2837</v>
      </c>
      <c r="I14" s="81">
        <v>2841</v>
      </c>
      <c r="J14" s="81">
        <v>272</v>
      </c>
      <c r="K14" s="84"/>
    </row>
    <row r="15" spans="3:11" s="83" customFormat="1" ht="18.75" customHeight="1">
      <c r="C15" s="85">
        <v>22</v>
      </c>
      <c r="D15" s="86"/>
      <c r="E15" s="87"/>
      <c r="F15" s="88">
        <f>SUM(F17:F18)</f>
        <v>3067</v>
      </c>
      <c r="G15" s="89">
        <f>SUM(G17:G18)</f>
        <v>272</v>
      </c>
      <c r="H15" s="89">
        <f>SUM(H17:H18)</f>
        <v>2795</v>
      </c>
      <c r="I15" s="89">
        <f>SUM(I17:I18)</f>
        <v>2766</v>
      </c>
      <c r="J15" s="89">
        <f>SUM(J17:J18)</f>
        <v>301</v>
      </c>
      <c r="K15" s="84"/>
    </row>
    <row r="16" spans="3:11" s="83" customFormat="1" ht="9" customHeight="1">
      <c r="C16" s="85"/>
      <c r="D16" s="85"/>
      <c r="E16" s="87"/>
      <c r="F16" s="90"/>
      <c r="G16" s="81"/>
      <c r="H16" s="81"/>
      <c r="I16" s="81"/>
      <c r="J16" s="81"/>
      <c r="K16" s="84"/>
    </row>
    <row r="17" spans="2:11" ht="16.5" customHeight="1">
      <c r="B17" s="91" t="s">
        <v>16</v>
      </c>
      <c r="C17" s="92"/>
      <c r="D17" s="92"/>
      <c r="E17" s="93"/>
      <c r="F17" s="90">
        <f>SUM(G17:H17)</f>
        <v>1183</v>
      </c>
      <c r="G17" s="94">
        <v>265</v>
      </c>
      <c r="H17" s="94">
        <v>918</v>
      </c>
      <c r="I17" s="94">
        <v>890</v>
      </c>
      <c r="J17" s="94">
        <v>293</v>
      </c>
      <c r="K17" s="84"/>
    </row>
    <row r="18" spans="2:11" ht="16.5" customHeight="1">
      <c r="B18" s="91" t="s">
        <v>13</v>
      </c>
      <c r="C18" s="92"/>
      <c r="D18" s="92"/>
      <c r="E18" s="93"/>
      <c r="F18" s="90">
        <f>SUM(G18:H18)</f>
        <v>1884</v>
      </c>
      <c r="G18" s="94">
        <v>7</v>
      </c>
      <c r="H18" s="94">
        <v>1877</v>
      </c>
      <c r="I18" s="94">
        <v>1876</v>
      </c>
      <c r="J18" s="94">
        <v>8</v>
      </c>
      <c r="K18" s="84"/>
    </row>
    <row r="19" spans="1:11" ht="12" customHeight="1">
      <c r="A19" s="95"/>
      <c r="B19" s="95"/>
      <c r="C19" s="96"/>
      <c r="D19" s="96"/>
      <c r="E19" s="97"/>
      <c r="F19" s="98"/>
      <c r="G19" s="99"/>
      <c r="H19" s="99"/>
      <c r="I19" s="99"/>
      <c r="J19" s="99"/>
      <c r="K19" s="64"/>
    </row>
    <row r="20" spans="1:5" ht="13.5">
      <c r="A20" s="100" t="s">
        <v>17</v>
      </c>
      <c r="D20" s="101"/>
      <c r="E20" s="101"/>
    </row>
  </sheetData>
  <mergeCells count="9">
    <mergeCell ref="A8:E9"/>
    <mergeCell ref="B17:D17"/>
    <mergeCell ref="B18:D18"/>
    <mergeCell ref="A1:J1"/>
    <mergeCell ref="A3:J3"/>
    <mergeCell ref="A5:J5"/>
    <mergeCell ref="F8:H8"/>
    <mergeCell ref="I8:I9"/>
    <mergeCell ref="J8:J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>
    <tabColor indexed="45"/>
  </sheetPr>
  <dimension ref="A1:K20"/>
  <sheetViews>
    <sheetView workbookViewId="0" topLeftCell="A1">
      <selection activeCell="A2" sqref="A2"/>
    </sheetView>
  </sheetViews>
  <sheetFormatPr defaultColWidth="9.00390625" defaultRowHeight="13.5"/>
  <cols>
    <col min="1" max="1" width="2.125" style="10" customWidth="1"/>
    <col min="2" max="2" width="8.625" style="10" customWidth="1"/>
    <col min="3" max="3" width="4.875" style="10" customWidth="1"/>
    <col min="4" max="4" width="3.875" style="10" customWidth="1"/>
    <col min="5" max="5" width="2.125" style="10" customWidth="1"/>
    <col min="6" max="10" width="15.375" style="10" customWidth="1"/>
    <col min="11" max="16384" width="9.00390625" style="10" customWidth="1"/>
  </cols>
  <sheetData>
    <row r="1" spans="1:10" s="2" customFormat="1" ht="22.5" customHeight="1">
      <c r="A1" s="1" t="s">
        <v>29</v>
      </c>
      <c r="B1" s="1"/>
      <c r="C1" s="1"/>
      <c r="D1" s="1"/>
      <c r="E1" s="1"/>
      <c r="F1" s="1"/>
      <c r="G1" s="1"/>
      <c r="H1" s="1"/>
      <c r="I1" s="1"/>
      <c r="J1" s="1"/>
    </row>
    <row r="2" s="2" customFormat="1" ht="13.5"/>
    <row r="3" spans="1:10" s="2" customFormat="1" ht="13.5">
      <c r="A3" s="3" t="s">
        <v>30</v>
      </c>
      <c r="B3" s="3"/>
      <c r="C3" s="3"/>
      <c r="D3" s="3"/>
      <c r="E3" s="3"/>
      <c r="F3" s="3"/>
      <c r="G3" s="3"/>
      <c r="H3" s="3"/>
      <c r="I3" s="3"/>
      <c r="J3" s="3"/>
    </row>
    <row r="4" s="2" customFormat="1" ht="13.5"/>
    <row r="5" spans="1:10" s="7" customFormat="1" ht="11.25">
      <c r="A5" s="5" t="s">
        <v>31</v>
      </c>
      <c r="B5" s="5"/>
      <c r="C5" s="5"/>
      <c r="D5" s="5"/>
      <c r="E5" s="5"/>
      <c r="F5" s="5"/>
      <c r="G5" s="5"/>
      <c r="H5" s="5"/>
      <c r="I5" s="5"/>
      <c r="J5" s="5"/>
    </row>
    <row r="6" s="2" customFormat="1" ht="13.5"/>
    <row r="7" spans="1:10" ht="13.5" customHeight="1" thickBot="1">
      <c r="A7" s="102" t="s">
        <v>18</v>
      </c>
      <c r="F7" s="11"/>
      <c r="G7" s="11"/>
      <c r="H7" s="11"/>
      <c r="I7" s="11"/>
      <c r="J7" s="11"/>
    </row>
    <row r="8" spans="1:10" ht="18" customHeight="1">
      <c r="A8" s="12" t="s">
        <v>25</v>
      </c>
      <c r="B8" s="12"/>
      <c r="C8" s="12"/>
      <c r="D8" s="12"/>
      <c r="E8" s="13"/>
      <c r="F8" s="14" t="s">
        <v>1</v>
      </c>
      <c r="G8" s="103"/>
      <c r="H8" s="104"/>
      <c r="I8" s="17" t="s">
        <v>2</v>
      </c>
      <c r="J8" s="18" t="s">
        <v>3</v>
      </c>
    </row>
    <row r="9" spans="1:10" ht="18" customHeight="1">
      <c r="A9" s="19"/>
      <c r="B9" s="19"/>
      <c r="C9" s="19"/>
      <c r="D9" s="19"/>
      <c r="E9" s="20"/>
      <c r="F9" s="21" t="s">
        <v>4</v>
      </c>
      <c r="G9" s="21" t="s">
        <v>5</v>
      </c>
      <c r="H9" s="21" t="s">
        <v>6</v>
      </c>
      <c r="I9" s="22"/>
      <c r="J9" s="23"/>
    </row>
    <row r="10" spans="3:10" ht="7.5" customHeight="1">
      <c r="C10" s="24"/>
      <c r="D10" s="24"/>
      <c r="E10" s="25"/>
      <c r="F10" s="26"/>
      <c r="G10" s="27"/>
      <c r="H10" s="27"/>
      <c r="I10" s="27"/>
      <c r="J10" s="27"/>
    </row>
    <row r="11" spans="2:10" ht="13.5" customHeight="1">
      <c r="B11" s="77" t="s">
        <v>7</v>
      </c>
      <c r="C11" s="78">
        <v>18</v>
      </c>
      <c r="D11" s="79" t="s">
        <v>8</v>
      </c>
      <c r="E11" s="31"/>
      <c r="F11" s="105">
        <v>513</v>
      </c>
      <c r="G11" s="94">
        <v>79</v>
      </c>
      <c r="H11" s="94">
        <v>434</v>
      </c>
      <c r="I11" s="94">
        <v>430</v>
      </c>
      <c r="J11" s="94">
        <v>83</v>
      </c>
    </row>
    <row r="12" spans="2:10" ht="13.5" customHeight="1">
      <c r="B12" s="63"/>
      <c r="C12" s="78">
        <v>19</v>
      </c>
      <c r="D12" s="82"/>
      <c r="E12" s="31"/>
      <c r="F12" s="105">
        <v>437</v>
      </c>
      <c r="G12" s="94">
        <v>83</v>
      </c>
      <c r="H12" s="94">
        <v>354</v>
      </c>
      <c r="I12" s="94">
        <v>382</v>
      </c>
      <c r="J12" s="94">
        <v>55</v>
      </c>
    </row>
    <row r="13" spans="2:11" s="35" customFormat="1" ht="13.5" customHeight="1">
      <c r="B13" s="83"/>
      <c r="C13" s="78">
        <v>20</v>
      </c>
      <c r="D13" s="82"/>
      <c r="E13" s="31"/>
      <c r="F13" s="94">
        <v>456</v>
      </c>
      <c r="G13" s="94">
        <v>55</v>
      </c>
      <c r="H13" s="94">
        <v>401</v>
      </c>
      <c r="I13" s="94">
        <v>391</v>
      </c>
      <c r="J13" s="94">
        <v>65</v>
      </c>
      <c r="K13" s="106"/>
    </row>
    <row r="14" spans="2:11" s="35" customFormat="1" ht="13.5" customHeight="1">
      <c r="B14" s="83"/>
      <c r="C14" s="78">
        <v>21</v>
      </c>
      <c r="D14" s="82"/>
      <c r="E14" s="31"/>
      <c r="F14" s="94">
        <v>460</v>
      </c>
      <c r="G14" s="94">
        <v>65</v>
      </c>
      <c r="H14" s="94">
        <v>395</v>
      </c>
      <c r="I14" s="94">
        <v>401</v>
      </c>
      <c r="J14" s="94">
        <v>59</v>
      </c>
      <c r="K14" s="106"/>
    </row>
    <row r="15" spans="2:11" s="35" customFormat="1" ht="18.75" customHeight="1">
      <c r="B15" s="83"/>
      <c r="C15" s="85">
        <v>22</v>
      </c>
      <c r="D15" s="86"/>
      <c r="E15" s="39"/>
      <c r="F15" s="107">
        <f>SUM(F17:F18)</f>
        <v>469</v>
      </c>
      <c r="G15" s="108">
        <f>SUM(G17:G18)</f>
        <v>59</v>
      </c>
      <c r="H15" s="108">
        <f>SUM(H17:H18)</f>
        <v>410</v>
      </c>
      <c r="I15" s="108">
        <f>SUM(I17:I18)</f>
        <v>404</v>
      </c>
      <c r="J15" s="108">
        <f>SUM(J17:J18)</f>
        <v>65</v>
      </c>
      <c r="K15" s="106"/>
    </row>
    <row r="16" spans="3:11" s="35" customFormat="1" ht="9" customHeight="1">
      <c r="C16" s="37"/>
      <c r="D16" s="37"/>
      <c r="E16" s="39"/>
      <c r="F16" s="105"/>
      <c r="G16" s="94"/>
      <c r="H16" s="94"/>
      <c r="I16" s="94"/>
      <c r="J16" s="94"/>
      <c r="K16" s="106"/>
    </row>
    <row r="17" spans="2:11" ht="16.5" customHeight="1">
      <c r="B17" s="42" t="s">
        <v>19</v>
      </c>
      <c r="C17" s="43"/>
      <c r="D17" s="43"/>
      <c r="E17" s="44"/>
      <c r="F17" s="105">
        <f>SUM(G17:H17)</f>
        <v>282</v>
      </c>
      <c r="G17" s="94">
        <v>54</v>
      </c>
      <c r="H17" s="94">
        <v>228</v>
      </c>
      <c r="I17" s="94">
        <v>223</v>
      </c>
      <c r="J17" s="94">
        <v>59</v>
      </c>
      <c r="K17" s="106"/>
    </row>
    <row r="18" spans="2:11" ht="16.5" customHeight="1">
      <c r="B18" s="42" t="s">
        <v>20</v>
      </c>
      <c r="C18" s="43"/>
      <c r="D18" s="43"/>
      <c r="E18" s="44"/>
      <c r="F18" s="105">
        <f>SUM(G18:H18)</f>
        <v>187</v>
      </c>
      <c r="G18" s="94">
        <v>5</v>
      </c>
      <c r="H18" s="94">
        <v>182</v>
      </c>
      <c r="I18" s="94">
        <v>181</v>
      </c>
      <c r="J18" s="94">
        <v>6</v>
      </c>
      <c r="K18" s="106"/>
    </row>
    <row r="19" spans="1:10" ht="12" customHeight="1">
      <c r="A19" s="45"/>
      <c r="B19" s="45"/>
      <c r="C19" s="45"/>
      <c r="D19" s="45"/>
      <c r="E19" s="47"/>
      <c r="F19" s="109"/>
      <c r="G19" s="110"/>
      <c r="H19" s="110"/>
      <c r="I19" s="110"/>
      <c r="J19" s="110"/>
    </row>
    <row r="20" ht="13.5" customHeight="1">
      <c r="A20" s="50" t="s">
        <v>21</v>
      </c>
    </row>
  </sheetData>
  <mergeCells count="9">
    <mergeCell ref="B18:D18"/>
    <mergeCell ref="F8:H8"/>
    <mergeCell ref="I8:I9"/>
    <mergeCell ref="J8:J9"/>
    <mergeCell ref="B17:D17"/>
    <mergeCell ref="A1:J1"/>
    <mergeCell ref="A3:J3"/>
    <mergeCell ref="A5:J5"/>
    <mergeCell ref="A8:E9"/>
  </mergeCell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仙台市</dc:creator>
  <cp:keywords/>
  <dc:description/>
  <cp:lastModifiedBy>仙台市</cp:lastModifiedBy>
  <dcterms:created xsi:type="dcterms:W3CDTF">2012-03-26T08:37:09Z</dcterms:created>
  <dcterms:modified xsi:type="dcterms:W3CDTF">2012-03-26T08:37:15Z</dcterms:modified>
  <cp:category/>
  <cp:version/>
  <cp:contentType/>
  <cp:contentStatus/>
</cp:coreProperties>
</file>