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7995" activeTab="0"/>
  </bookViews>
  <sheets>
    <sheet name="184-1" sheetId="1" r:id="rId1"/>
    <sheet name="184-2" sheetId="2" r:id="rId2"/>
    <sheet name="184-3" sheetId="3" r:id="rId3"/>
    <sheet name="184-4" sheetId="4" r:id="rId4"/>
  </sheets>
  <definedNames/>
  <calcPr fullCalcOnLoad="1"/>
</workbook>
</file>

<file path=xl/sharedStrings.xml><?xml version="1.0" encoding="utf-8"?>
<sst xmlns="http://schemas.openxmlformats.org/spreadsheetml/2006/main" count="98" uniqueCount="81">
  <si>
    <t>青葉区</t>
  </si>
  <si>
    <t>泉区</t>
  </si>
  <si>
    <t>4月</t>
  </si>
  <si>
    <t>6月</t>
  </si>
  <si>
    <t>7月</t>
  </si>
  <si>
    <t>8月</t>
  </si>
  <si>
    <t>9月</t>
  </si>
  <si>
    <t>184.介　護　保　険</t>
  </si>
  <si>
    <t>1.要支援・要介護者数</t>
  </si>
  <si>
    <t>（単位　人）</t>
  </si>
  <si>
    <t>（各年度末）</t>
  </si>
  <si>
    <t>区分</t>
  </si>
  <si>
    <t>総数</t>
  </si>
  <si>
    <t>要支援1</t>
  </si>
  <si>
    <t>要支援2</t>
  </si>
  <si>
    <t>要介護1</t>
  </si>
  <si>
    <t>要介護2</t>
  </si>
  <si>
    <t>要介護3</t>
  </si>
  <si>
    <t>要介護4</t>
  </si>
  <si>
    <t>要介護5</t>
  </si>
  <si>
    <t>平 成 20 年 度</t>
  </si>
  <si>
    <t>青葉区</t>
  </si>
  <si>
    <t>宮城野区</t>
  </si>
  <si>
    <t>若林区</t>
  </si>
  <si>
    <t>太白区</t>
  </si>
  <si>
    <t>泉区</t>
  </si>
  <si>
    <t>資料　健康福祉局保険高齢部介護保険課</t>
  </si>
  <si>
    <t>2.保険料収納状況</t>
  </si>
  <si>
    <t>（単位　千円）</t>
  </si>
  <si>
    <t>（各年度末）</t>
  </si>
  <si>
    <t>総額</t>
  </si>
  <si>
    <t>宮城野区</t>
  </si>
  <si>
    <t>若林区</t>
  </si>
  <si>
    <t>太白区</t>
  </si>
  <si>
    <t>調定額</t>
  </si>
  <si>
    <t>平成21年度</t>
  </si>
  <si>
    <t>収納額</t>
  </si>
  <si>
    <t>3.保険給付状況</t>
  </si>
  <si>
    <t>平成20年度</t>
  </si>
  <si>
    <t>平成22年度</t>
  </si>
  <si>
    <t>総　　　　　数</t>
  </si>
  <si>
    <t>居宅介護（介護予防）サービス</t>
  </si>
  <si>
    <t>訪問サービス</t>
  </si>
  <si>
    <t>通所サービス</t>
  </si>
  <si>
    <t>短期入所サービス</t>
  </si>
  <si>
    <t>福祉用具・住宅改修サービス</t>
  </si>
  <si>
    <t>特定施設入居者生活介護</t>
  </si>
  <si>
    <t>介護予防支援・居宅介護支援</t>
  </si>
  <si>
    <t>地域密着型（介護予防）サービス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</si>
  <si>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</si>
  <si>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</si>
  <si>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</si>
  <si>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</si>
  <si>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</si>
  <si>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地域密着型介護老人福祉施設入居者生活介護</t>
  </si>
  <si>
    <t>施設サービス</t>
  </si>
  <si>
    <t>介護老人福祉施設</t>
  </si>
  <si>
    <t>介護老人保健施設</t>
  </si>
  <si>
    <t>介護療養型医療施設</t>
  </si>
  <si>
    <t>4.介護サービス受給者数（審査月による集計）</t>
  </si>
  <si>
    <t>「居宅介護(介護予防)サービス」は，訪問サービス，通所サービス，短期入所サービス，福祉用具・住宅改修サービス，特定</t>
  </si>
  <si>
    <t>施設入居者生活介護及び介護予防支援・居宅介護支援などをいう。　</t>
  </si>
  <si>
    <t>「地域密着型（介護予防）サービス」は，夜間対応型訪問介護，認知症対応型通所介護，小規模多機能型居宅介護，認知症</t>
  </si>
  <si>
    <t>対応型共同生活介護，地域密着型特定施設入居者生活介護及び地域密着型介護老人福祉施設入所者生活介護等をいう。</t>
  </si>
  <si>
    <t>（単位　人）</t>
  </si>
  <si>
    <t>平均</t>
  </si>
  <si>
    <t>平成22年</t>
  </si>
  <si>
    <t>平成23年</t>
  </si>
  <si>
    <t>5月</t>
  </si>
  <si>
    <t>10月</t>
  </si>
  <si>
    <t>11月</t>
  </si>
  <si>
    <t>12月</t>
  </si>
  <si>
    <t>1月</t>
  </si>
  <si>
    <t>2月</t>
  </si>
  <si>
    <t>3月</t>
  </si>
  <si>
    <t>総計</t>
  </si>
  <si>
    <t>居宅介護
(介護予防)サービス</t>
  </si>
  <si>
    <t>地域密着型
(介護予防)サービス</t>
  </si>
  <si>
    <t>施設介護サービス</t>
  </si>
  <si>
    <t>介護療養型医療施設</t>
  </si>
  <si>
    <t>資料　健康福祉局保険高齢部介護保険課</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</si>
</sst>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_ * #,##0.0_ ;_ * \-#,##0.0_ ;_ * &quot;-&quot;_ ;_ @_ "/>
    <numFmt numFmtId="178" formatCode="0.0_ ;[Red]\-0.0\ "/>
    <numFmt numFmtId="179" formatCode="#,##0_ ;[Red]\-#,##0\ "/>
    <numFmt numFmtId="180" formatCode="#,##0.0_ ;[Red]\-#,##0.0\ "/>
    <numFmt numFmtId="181" formatCode="#,##0.00_ ;[Red]\-#,##0.00\ "/>
    <numFmt numFmtId="182" formatCode="0.00_ "/>
    <numFmt numFmtId="183" formatCode="#,##0.00_ "/>
    <numFmt numFmtId="184" formatCode="#,###,##0;&quot; -&quot;###,##0"/>
    <numFmt numFmtId="185" formatCode="#,##0.0;[Red]\-#,##0.0"/>
    <numFmt numFmtId="186" formatCode="#,##0_ "/>
    <numFmt numFmtId="187" formatCode="0_);\(0\)"/>
    <numFmt numFmtId="188" formatCode="#,##0_);[Red]\(#,##0\)"/>
    <numFmt numFmtId="189" formatCode="#,##0.00_);[Red]\(#,##0.00\)"/>
    <numFmt numFmtId="190" formatCode="\(#,##0\)"/>
    <numFmt numFmtId="191" formatCode="0_);[Red]\(0\)"/>
    <numFmt numFmtId="192" formatCode="_ * #,##0;_ * \-#,##0;_ * &quot;-&quot;;_ @"/>
    <numFmt numFmtId="193" formatCode="&quot;Yes&quot;;&quot;Yes&quot;;&quot;No&quot;"/>
    <numFmt numFmtId="194" formatCode="&quot;True&quot;;&quot;True&quot;;&quot;False&quot;"/>
    <numFmt numFmtId="195" formatCode="&quot;On&quot;;&quot;On&quot;;&quot;Off&quot;"/>
    <numFmt numFmtId="196" formatCode="[$€-2]\ #,##0.00_);[Red]\([$€-2]\ #,##0.00\)"/>
    <numFmt numFmtId="197" formatCode="_ * #,##0.000_ ;_ * \-#,##0.000_ ;_ * &quot;-&quot;_ ;_ @_ "/>
    <numFmt numFmtId="198" formatCode="_ * #,##0.0000_ ;_ * \-#,##0.0000_ ;_ * &quot;-&quot;_ ;_ @_ "/>
    <numFmt numFmtId="199" formatCode="_ * #,##0.00000_ ;_ * \-#,##0.00000_ ;_ * &quot;-&quot;_ ;_ @_ "/>
    <numFmt numFmtId="200" formatCode="_ * #,##0.000000_ ;_ * \-#,##0.000000_ ;_ * &quot;-&quot;_ ;_ @_ "/>
    <numFmt numFmtId="201" formatCode="_ * #,##0.0000000_ ;_ * \-#,##0.0000000_ ;_ * &quot;-&quot;_ ;_ @_ "/>
    <numFmt numFmtId="202" formatCode="_ * #,##0.00000000_ ;_ * \-#,##0.00000000_ ;_ * &quot;-&quot;_ ;_ @_ "/>
    <numFmt numFmtId="203" formatCode="_ * #,##0.000000000_ ;_ * \-#,##0.000000000_ ;_ * &quot;-&quot;_ ;_ @_ "/>
    <numFmt numFmtId="204" formatCode="0_ "/>
    <numFmt numFmtId="205" formatCode="0;&quot;△ &quot;0"/>
    <numFmt numFmtId="206" formatCode="0_ ;[Red]\-0\ "/>
    <numFmt numFmtId="207" formatCode="[&lt;=999]000;[&lt;=9999]000\-00;000\-0000"/>
    <numFmt numFmtId="208" formatCode="_ * #,##0.0_ ;_ * \-#,##0.0_ ;_ * &quot;-&quot;?_ ;_ @_ "/>
    <numFmt numFmtId="209" formatCode="#,##0.0_ "/>
    <numFmt numFmtId="210" formatCode="#,##0_);\(#,##0\)"/>
  </numFmts>
  <fonts count="17">
    <font>
      <sz val="11"/>
      <name val="ＭＳ Ｐゴシック"/>
      <family val="3"/>
    </font>
    <font>
      <sz val="6"/>
      <name val="ＭＳ Ｐゴシック"/>
      <family val="3"/>
    </font>
    <font>
      <sz val="14"/>
      <name val="ＭＳ 明朝"/>
      <family val="1"/>
    </font>
    <font>
      <sz val="11"/>
      <name val="ＭＳ 明朝"/>
      <family val="1"/>
    </font>
    <font>
      <sz val="12"/>
      <name val="ＭＳ 明朝"/>
      <family val="1"/>
    </font>
    <font>
      <sz val="8"/>
      <name val="ＭＳ Ｐ明朝"/>
      <family val="1"/>
    </font>
    <font>
      <sz val="11"/>
      <name val="ＭＳ ゴシック"/>
      <family val="3"/>
    </font>
    <font>
      <sz val="10"/>
      <name val="ＭＳ Ｐ明朝"/>
      <family val="1"/>
    </font>
    <font>
      <sz val="10"/>
      <name val="ＭＳ ゴシック"/>
      <family val="3"/>
    </font>
    <font>
      <b/>
      <sz val="10"/>
      <name val="ＭＳ Ｐ明朝"/>
      <family val="1"/>
    </font>
    <font>
      <b/>
      <sz val="10"/>
      <name val="ＭＳ ゴシック"/>
      <family val="3"/>
    </font>
    <font>
      <sz val="9"/>
      <name val="ＭＳ ゴシック"/>
      <family val="3"/>
    </font>
    <font>
      <sz val="8"/>
      <name val="ＭＳ 明朝"/>
      <family val="1"/>
    </font>
    <font>
      <sz val="9"/>
      <name val="ＭＳ Ｐ明朝"/>
      <family val="1"/>
    </font>
    <font>
      <sz val="9"/>
      <name val="ＭＳ 明朝"/>
      <family val="1"/>
    </font>
    <font>
      <sz val="10"/>
      <name val="ＭＳ Ｐゴシック"/>
      <family val="3"/>
    </font>
    <font>
      <sz val="9"/>
      <name val="ＭＳ Ｐゴシック"/>
      <family val="3"/>
    </font>
  </fonts>
  <fills count="2">
    <fill>
      <patternFill/>
    </fill>
    <fill>
      <patternFill patternType="gray125"/>
    </fill>
  </fills>
  <borders count="19">
    <border>
      <left/>
      <right/>
      <top/>
      <bottom/>
      <diagonal/>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style="thin"/>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medium"/>
      <bottom>
        <color indexed="63"/>
      </bottom>
    </border>
    <border>
      <left>
        <color indexed="63"/>
      </left>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0" fontId="5" fillId="0" borderId="0" xfId="0" applyFont="1" applyAlignment="1">
      <alignment vertical="center"/>
    </xf>
    <xf numFmtId="0" fontId="6" fillId="0" borderId="0" xfId="0" applyFont="1" applyAlignment="1">
      <alignment/>
    </xf>
    <xf numFmtId="0" fontId="5" fillId="0" borderId="0" xfId="0" applyFont="1" applyAlignment="1">
      <alignment/>
    </xf>
    <xf numFmtId="0" fontId="5" fillId="0" borderId="0" xfId="0" applyFont="1" applyAlignment="1">
      <alignment horizontal="right" vertical="center"/>
    </xf>
    <xf numFmtId="0" fontId="7" fillId="0" borderId="1" xfId="0" applyFont="1" applyBorder="1" applyAlignment="1">
      <alignment horizontal="distributed"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xf>
    <xf numFmtId="41" fontId="8" fillId="0" borderId="0" xfId="16" applyNumberFormat="1" applyFont="1" applyBorder="1" applyAlignment="1">
      <alignment/>
    </xf>
    <xf numFmtId="0" fontId="6" fillId="0" borderId="0" xfId="0" applyFont="1" applyAlignment="1">
      <alignment/>
    </xf>
    <xf numFmtId="0" fontId="9" fillId="0" borderId="4" xfId="0" applyFont="1" applyBorder="1" applyAlignment="1">
      <alignment horizontal="center"/>
    </xf>
    <xf numFmtId="41" fontId="10" fillId="0" borderId="5" xfId="16" applyNumberFormat="1" applyFont="1" applyBorder="1" applyAlignment="1">
      <alignment/>
    </xf>
    <xf numFmtId="41" fontId="10" fillId="0" borderId="0" xfId="16" applyNumberFormat="1" applyFont="1" applyBorder="1" applyAlignment="1">
      <alignment/>
    </xf>
    <xf numFmtId="0" fontId="7" fillId="0" borderId="4" xfId="0" applyFont="1" applyBorder="1" applyAlignment="1">
      <alignment horizontal="distributed" indent="1"/>
    </xf>
    <xf numFmtId="41" fontId="8" fillId="0" borderId="5" xfId="16" applyNumberFormat="1" applyFont="1" applyBorder="1" applyAlignment="1">
      <alignment/>
    </xf>
    <xf numFmtId="0" fontId="7" fillId="0" borderId="4" xfId="0" applyFont="1" applyBorder="1" applyAlignment="1">
      <alignment horizontal="distributed" vertical="center" indent="1"/>
    </xf>
    <xf numFmtId="41" fontId="8" fillId="0" borderId="0" xfId="16" applyNumberFormat="1" applyFont="1" applyBorder="1" applyAlignment="1">
      <alignment vertical="center"/>
    </xf>
    <xf numFmtId="0" fontId="7" fillId="0" borderId="0" xfId="0" applyFont="1" applyBorder="1" applyAlignment="1">
      <alignment horizontal="distributed" vertical="center"/>
    </xf>
    <xf numFmtId="38" fontId="11" fillId="0" borderId="6" xfId="16" applyFont="1" applyBorder="1" applyAlignment="1">
      <alignment vertical="center"/>
    </xf>
    <xf numFmtId="38" fontId="11" fillId="0" borderId="0" xfId="16" applyFont="1" applyBorder="1" applyAlignment="1">
      <alignment vertical="center"/>
    </xf>
    <xf numFmtId="0" fontId="12" fillId="0" borderId="7" xfId="0" applyFont="1" applyBorder="1" applyAlignment="1">
      <alignment/>
    </xf>
    <xf numFmtId="0" fontId="6" fillId="0" borderId="7" xfId="0" applyFont="1" applyBorder="1" applyAlignment="1">
      <alignment/>
    </xf>
    <xf numFmtId="0" fontId="5" fillId="0" borderId="0" xfId="0" applyFont="1" applyAlignment="1">
      <alignment horizontal="center" vertical="center"/>
    </xf>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6" fillId="0" borderId="0" xfId="0" applyFont="1" applyAlignment="1">
      <alignment horizontal="distributed"/>
    </xf>
    <xf numFmtId="0" fontId="7" fillId="0" borderId="0" xfId="0" applyFont="1" applyBorder="1" applyAlignment="1">
      <alignment horizontal="center"/>
    </xf>
    <xf numFmtId="0" fontId="7" fillId="0" borderId="5" xfId="0" applyFont="1" applyBorder="1" applyAlignment="1">
      <alignment horizontal="center"/>
    </xf>
    <xf numFmtId="0" fontId="7" fillId="0" borderId="0" xfId="0" applyFont="1" applyBorder="1" applyAlignment="1">
      <alignment horizontal="distributed"/>
    </xf>
    <xf numFmtId="179" fontId="8" fillId="0" borderId="5" xfId="16" applyNumberFormat="1" applyFont="1" applyBorder="1" applyAlignment="1">
      <alignment/>
    </xf>
    <xf numFmtId="179" fontId="8" fillId="0" borderId="0" xfId="16" applyNumberFormat="1" applyFont="1" applyBorder="1" applyAlignment="1">
      <alignment/>
    </xf>
    <xf numFmtId="38" fontId="6" fillId="0" borderId="0" xfId="16" applyFont="1" applyBorder="1" applyAlignment="1">
      <alignment/>
    </xf>
    <xf numFmtId="0" fontId="9" fillId="0" borderId="0" xfId="0" applyFont="1" applyBorder="1" applyAlignment="1">
      <alignment horizontal="distributed"/>
    </xf>
    <xf numFmtId="179" fontId="10" fillId="0" borderId="5" xfId="16" applyNumberFormat="1" applyFont="1" applyBorder="1" applyAlignment="1">
      <alignment/>
    </xf>
    <xf numFmtId="179" fontId="10" fillId="0" borderId="0" xfId="16" applyNumberFormat="1" applyFont="1" applyBorder="1" applyAlignment="1">
      <alignment/>
    </xf>
    <xf numFmtId="0" fontId="7" fillId="0" borderId="8" xfId="0" applyFont="1" applyBorder="1" applyAlignment="1">
      <alignment horizontal="distributed"/>
    </xf>
    <xf numFmtId="38" fontId="8" fillId="0" borderId="6" xfId="16" applyFont="1" applyBorder="1" applyAlignment="1">
      <alignment/>
    </xf>
    <xf numFmtId="38" fontId="8" fillId="0" borderId="8" xfId="16" applyFont="1" applyBorder="1" applyAlignment="1">
      <alignment/>
    </xf>
    <xf numFmtId="0" fontId="12" fillId="0" borderId="0" xfId="0" applyFont="1" applyAlignment="1">
      <alignment/>
    </xf>
    <xf numFmtId="0" fontId="11" fillId="0" borderId="0" xfId="0" applyFont="1" applyAlignment="1">
      <alignment/>
    </xf>
    <xf numFmtId="0" fontId="13" fillId="0" borderId="9" xfId="0" applyFont="1" applyBorder="1" applyAlignment="1">
      <alignment horizontal="left" wrapText="1"/>
    </xf>
    <xf numFmtId="41" fontId="10" fillId="0" borderId="0" xfId="0" applyNumberFormat="1" applyFont="1" applyBorder="1" applyAlignment="1">
      <alignment horizontal="center"/>
    </xf>
    <xf numFmtId="0" fontId="13" fillId="0" borderId="0" xfId="0" applyFont="1" applyBorder="1" applyAlignment="1">
      <alignment horizontal="left" wrapText="1"/>
    </xf>
    <xf numFmtId="0" fontId="13" fillId="0" borderId="4" xfId="0" applyFont="1" applyBorder="1" applyAlignment="1">
      <alignment horizontal="distributed" wrapText="1"/>
    </xf>
    <xf numFmtId="41" fontId="8" fillId="0" borderId="0" xfId="0" applyNumberFormat="1" applyFont="1" applyBorder="1" applyAlignment="1">
      <alignment horizontal="center"/>
    </xf>
    <xf numFmtId="0" fontId="11" fillId="0" borderId="0" xfId="0" applyFont="1" applyAlignment="1">
      <alignment/>
    </xf>
    <xf numFmtId="0" fontId="13" fillId="0" borderId="0" xfId="0" applyFont="1" applyBorder="1" applyAlignment="1">
      <alignment horizontal="distributed" vertical="center" wrapText="1"/>
    </xf>
    <xf numFmtId="0" fontId="13" fillId="0" borderId="0" xfId="0" applyFont="1" applyBorder="1" applyAlignment="1">
      <alignment horizontal="center" vertical="center" wrapText="1"/>
    </xf>
    <xf numFmtId="0" fontId="13" fillId="0" borderId="4" xfId="0" applyFont="1" applyBorder="1" applyAlignment="1">
      <alignment horizontal="left" wrapText="1"/>
    </xf>
    <xf numFmtId="41" fontId="8" fillId="0" borderId="0" xfId="16" applyNumberFormat="1" applyFont="1" applyBorder="1" applyAlignment="1">
      <alignment/>
    </xf>
    <xf numFmtId="41" fontId="11" fillId="0" borderId="0" xfId="16" applyNumberFormat="1" applyFont="1" applyBorder="1" applyAlignment="1">
      <alignment/>
    </xf>
    <xf numFmtId="0" fontId="13" fillId="0" borderId="0" xfId="0" applyFont="1" applyBorder="1" applyAlignment="1">
      <alignment vertical="center" wrapText="1"/>
    </xf>
    <xf numFmtId="0" fontId="13" fillId="0" borderId="0" xfId="0" applyFont="1" applyBorder="1" applyAlignment="1">
      <alignment horizontal="distributed" vertical="center" wrapText="1"/>
    </xf>
    <xf numFmtId="0" fontId="13" fillId="0" borderId="4" xfId="0" applyFont="1" applyBorder="1" applyAlignment="1">
      <alignment horizontal="distributed" vertical="center" wrapText="1"/>
    </xf>
    <xf numFmtId="0" fontId="13" fillId="0" borderId="0" xfId="0" applyFont="1" applyBorder="1" applyAlignment="1">
      <alignment vertical="center" wrapText="1"/>
    </xf>
    <xf numFmtId="0" fontId="11" fillId="0" borderId="0" xfId="0" applyFont="1" applyBorder="1" applyAlignment="1">
      <alignment/>
    </xf>
    <xf numFmtId="0" fontId="13" fillId="0" borderId="0" xfId="0" applyFont="1" applyAlignment="1">
      <alignment horizontal="center" vertical="center" wrapText="1"/>
    </xf>
    <xf numFmtId="38" fontId="11" fillId="0" borderId="0" xfId="16" applyFont="1" applyBorder="1" applyAlignment="1">
      <alignment/>
    </xf>
    <xf numFmtId="0" fontId="13" fillId="0" borderId="0" xfId="0" applyFont="1" applyBorder="1" applyAlignment="1">
      <alignment wrapText="1"/>
    </xf>
    <xf numFmtId="41" fontId="11" fillId="0" borderId="0" xfId="16" applyNumberFormat="1" applyFont="1" applyBorder="1" applyAlignment="1">
      <alignment/>
    </xf>
    <xf numFmtId="0" fontId="13" fillId="0" borderId="0" xfId="0" applyFont="1" applyBorder="1" applyAlignment="1">
      <alignment horizontal="center" wrapText="1"/>
    </xf>
    <xf numFmtId="38" fontId="11" fillId="0" borderId="0" xfId="16" applyFont="1" applyBorder="1" applyAlignment="1">
      <alignment/>
    </xf>
    <xf numFmtId="0" fontId="13" fillId="0" borderId="8" xfId="0" applyFont="1" applyBorder="1" applyAlignment="1">
      <alignment vertical="center" wrapText="1"/>
    </xf>
    <xf numFmtId="0" fontId="13" fillId="0" borderId="8" xfId="0" applyFont="1" applyBorder="1" applyAlignment="1">
      <alignment horizontal="center" vertical="center" wrapText="1"/>
    </xf>
    <xf numFmtId="0" fontId="13" fillId="0" borderId="8" xfId="0" applyFont="1" applyBorder="1" applyAlignment="1">
      <alignment horizontal="distributed" vertical="center" wrapText="1"/>
    </xf>
    <xf numFmtId="0" fontId="13" fillId="0" borderId="8" xfId="0" applyFont="1" applyBorder="1" applyAlignment="1">
      <alignment horizontal="distributed" vertical="center" wrapText="1"/>
    </xf>
    <xf numFmtId="0" fontId="13" fillId="0" borderId="10" xfId="0" applyFont="1" applyBorder="1" applyAlignment="1">
      <alignment horizontal="distributed" vertical="center" wrapText="1"/>
    </xf>
    <xf numFmtId="41" fontId="8" fillId="0" borderId="8" xfId="16" applyNumberFormat="1" applyFont="1" applyBorder="1" applyAlignment="1">
      <alignment/>
    </xf>
    <xf numFmtId="0" fontId="8" fillId="0" borderId="8" xfId="0" applyFont="1" applyBorder="1" applyAlignment="1">
      <alignment/>
    </xf>
    <xf numFmtId="0" fontId="6" fillId="0" borderId="0" xfId="0" applyFont="1" applyAlignment="1">
      <alignment horizontal="center"/>
    </xf>
    <xf numFmtId="0" fontId="14" fillId="0" borderId="0" xfId="0" applyFont="1" applyAlignment="1">
      <alignment vertical="distributed" wrapText="1"/>
    </xf>
    <xf numFmtId="0" fontId="14" fillId="0" borderId="0" xfId="0" applyFont="1" applyAlignment="1">
      <alignment horizontal="left" vertical="center" indent="3"/>
    </xf>
    <xf numFmtId="0" fontId="14" fillId="0" borderId="0" xfId="0" applyFont="1" applyAlignment="1">
      <alignment vertical="center"/>
    </xf>
    <xf numFmtId="0" fontId="14" fillId="0" borderId="0" xfId="0" applyFont="1" applyAlignment="1">
      <alignment/>
    </xf>
    <xf numFmtId="0" fontId="14" fillId="0" borderId="0" xfId="0" applyFont="1" applyAlignment="1">
      <alignment vertical="distributed"/>
    </xf>
    <xf numFmtId="0" fontId="14" fillId="0" borderId="0" xfId="0" applyFont="1" applyAlignment="1">
      <alignment horizontal="left" vertical="distributed" wrapText="1"/>
    </xf>
    <xf numFmtId="0" fontId="7" fillId="0" borderId="11" xfId="0" applyFont="1" applyBorder="1" applyAlignment="1">
      <alignment horizontal="distributed" vertical="center"/>
    </xf>
    <xf numFmtId="0" fontId="6" fillId="0" borderId="12" xfId="0" applyFont="1" applyBorder="1" applyAlignment="1">
      <alignment horizontal="distributed"/>
    </xf>
    <xf numFmtId="0" fontId="6" fillId="0" borderId="13" xfId="0" applyFont="1" applyBorder="1" applyAlignment="1">
      <alignment horizontal="distributed"/>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0" fontId="15" fillId="0" borderId="0" xfId="0" applyFont="1" applyBorder="1" applyAlignment="1">
      <alignment horizontal="distributed" vertical="center"/>
    </xf>
    <xf numFmtId="0" fontId="15" fillId="0" borderId="4" xfId="0" applyFont="1" applyBorder="1" applyAlignment="1">
      <alignment horizontal="distributed" vertical="center"/>
    </xf>
    <xf numFmtId="0" fontId="0" fillId="0" borderId="5" xfId="0" applyBorder="1" applyAlignment="1">
      <alignment horizontal="distributed" vertical="center"/>
    </xf>
    <xf numFmtId="0" fontId="7" fillId="0" borderId="7" xfId="0" applyFont="1" applyBorder="1" applyAlignment="1">
      <alignment horizontal="distributed" vertical="center"/>
    </xf>
    <xf numFmtId="38" fontId="10" fillId="0" borderId="5" xfId="16" applyFont="1" applyBorder="1" applyAlignment="1">
      <alignment horizontal="right" vertical="center"/>
    </xf>
    <xf numFmtId="38" fontId="10" fillId="0" borderId="0" xfId="16" applyFont="1" applyBorder="1" applyAlignment="1">
      <alignment horizontal="right" vertical="center"/>
    </xf>
    <xf numFmtId="0" fontId="16" fillId="0" borderId="0" xfId="0" applyFont="1" applyBorder="1" applyAlignment="1">
      <alignment horizontal="distributed" vertical="center"/>
    </xf>
    <xf numFmtId="0" fontId="16" fillId="0" borderId="4" xfId="0" applyFont="1" applyBorder="1" applyAlignment="1">
      <alignment horizontal="distributed" vertical="center"/>
    </xf>
    <xf numFmtId="38" fontId="8" fillId="0" borderId="5" xfId="16" applyFont="1" applyBorder="1" applyAlignment="1">
      <alignment vertical="center"/>
    </xf>
    <xf numFmtId="38" fontId="8" fillId="0" borderId="0" xfId="16" applyFont="1" applyBorder="1" applyAlignment="1">
      <alignment vertical="center"/>
    </xf>
    <xf numFmtId="38" fontId="8" fillId="0" borderId="0" xfId="16" applyFont="1" applyBorder="1" applyAlignment="1">
      <alignment horizontal="right" vertical="center"/>
    </xf>
    <xf numFmtId="0" fontId="11" fillId="0" borderId="0" xfId="0" applyFont="1" applyAlignment="1">
      <alignment vertical="center"/>
    </xf>
    <xf numFmtId="0" fontId="5" fillId="0" borderId="4" xfId="0" applyFont="1" applyBorder="1" applyAlignment="1">
      <alignment horizontal="distributed" vertical="center"/>
    </xf>
    <xf numFmtId="0" fontId="11" fillId="0" borderId="8" xfId="0" applyFont="1" applyBorder="1" applyAlignment="1">
      <alignment vertical="center"/>
    </xf>
    <xf numFmtId="0" fontId="5" fillId="0" borderId="4" xfId="0" applyFont="1" applyBorder="1" applyAlignment="1">
      <alignment horizontal="center" vertical="center" shrinkToFit="1"/>
    </xf>
    <xf numFmtId="38" fontId="8" fillId="0" borderId="6" xfId="16" applyFont="1" applyBorder="1" applyAlignment="1">
      <alignment vertical="center"/>
    </xf>
    <xf numFmtId="38" fontId="8" fillId="0" borderId="8" xfId="16" applyFont="1" applyBorder="1" applyAlignment="1">
      <alignment vertical="center"/>
    </xf>
    <xf numFmtId="38" fontId="6" fillId="0" borderId="7" xfId="16" applyFont="1" applyBorder="1" applyAlignment="1">
      <alignment/>
    </xf>
    <xf numFmtId="0" fontId="6" fillId="0" borderId="0" xfId="0" applyFont="1" applyBorder="1" applyAlignment="1">
      <alignment/>
    </xf>
    <xf numFmtId="38" fontId="6" fillId="0" borderId="0" xfId="16" applyFont="1" applyBorder="1" applyAlignment="1">
      <alignment/>
    </xf>
    <xf numFmtId="0" fontId="0" fillId="0" borderId="16" xfId="0" applyBorder="1" applyAlignment="1">
      <alignment horizontal="distributed" vertical="center"/>
    </xf>
    <xf numFmtId="0" fontId="2" fillId="0" borderId="0" xfId="0" applyFont="1" applyAlignment="1">
      <alignment horizontal="center"/>
    </xf>
    <xf numFmtId="0" fontId="3" fillId="0" borderId="0" xfId="0" applyFont="1" applyAlignment="1">
      <alignment horizontal="center"/>
    </xf>
    <xf numFmtId="0" fontId="8" fillId="0" borderId="7" xfId="0" applyFont="1" applyBorder="1" applyAlignment="1">
      <alignment horizontal="distributed"/>
    </xf>
    <xf numFmtId="179" fontId="8" fillId="0" borderId="0" xfId="16" applyNumberFormat="1" applyFont="1" applyBorder="1" applyAlignment="1">
      <alignment horizontal="distributed"/>
    </xf>
    <xf numFmtId="0" fontId="11" fillId="0" borderId="0" xfId="0" applyFont="1" applyBorder="1" applyAlignment="1">
      <alignment horizontal="distributed" wrapText="1"/>
    </xf>
    <xf numFmtId="0" fontId="11" fillId="0" borderId="7" xfId="0" applyFont="1" applyBorder="1" applyAlignment="1">
      <alignment horizontal="left" wrapText="1"/>
    </xf>
    <xf numFmtId="0" fontId="13" fillId="0" borderId="12" xfId="0" applyFont="1" applyBorder="1" applyAlignment="1">
      <alignment horizontal="distributed" vertical="center" wrapText="1"/>
    </xf>
    <xf numFmtId="0" fontId="13" fillId="0" borderId="1" xfId="0" applyFont="1" applyBorder="1" applyAlignment="1">
      <alignment horizontal="distributed" vertical="center" wrapText="1"/>
    </xf>
    <xf numFmtId="0" fontId="13" fillId="0" borderId="0" xfId="0" applyFont="1" applyBorder="1" applyAlignment="1">
      <alignment horizontal="left" wrapText="1"/>
    </xf>
    <xf numFmtId="0" fontId="13" fillId="0" borderId="0" xfId="0" applyFont="1" applyBorder="1" applyAlignment="1">
      <alignment horizontal="distributed" vertical="center" wrapText="1"/>
    </xf>
    <xf numFmtId="0" fontId="16" fillId="0" borderId="4" xfId="0" applyFont="1" applyBorder="1" applyAlignment="1">
      <alignment horizontal="distributed"/>
    </xf>
    <xf numFmtId="0" fontId="16" fillId="0" borderId="4" xfId="0" applyFont="1" applyBorder="1" applyAlignment="1">
      <alignment horizontal="distributed" vertical="center"/>
    </xf>
    <xf numFmtId="0" fontId="13" fillId="0" borderId="0" xfId="0" applyFont="1" applyBorder="1" applyAlignment="1">
      <alignment horizontal="distributed" vertical="center"/>
    </xf>
    <xf numFmtId="0" fontId="7" fillId="0" borderId="17" xfId="0" applyFont="1" applyBorder="1" applyAlignment="1">
      <alignment horizontal="distributed" vertical="center"/>
    </xf>
    <xf numFmtId="0" fontId="7" fillId="0" borderId="13" xfId="0" applyFont="1" applyBorder="1" applyAlignment="1">
      <alignment horizontal="distributed" vertical="center"/>
    </xf>
    <xf numFmtId="0" fontId="7" fillId="0" borderId="18" xfId="0" applyFont="1" applyBorder="1" applyAlignment="1">
      <alignment horizontal="distributed" vertical="center"/>
    </xf>
    <xf numFmtId="0" fontId="7" fillId="0" borderId="8" xfId="0" applyFont="1" applyBorder="1" applyAlignment="1">
      <alignment horizontal="distributed" vertical="center"/>
    </xf>
    <xf numFmtId="0" fontId="7" fillId="0" borderId="10" xfId="0" applyFont="1" applyBorder="1" applyAlignment="1">
      <alignment horizontal="distributed" vertical="center"/>
    </xf>
    <xf numFmtId="0" fontId="11" fillId="0" borderId="0" xfId="0" applyFont="1" applyBorder="1" applyAlignment="1">
      <alignment horizontal="distributed" vertical="center"/>
    </xf>
    <xf numFmtId="0" fontId="11" fillId="0" borderId="4" xfId="0" applyFont="1" applyBorder="1" applyAlignment="1">
      <alignment horizontal="distributed" vertical="center"/>
    </xf>
    <xf numFmtId="0" fontId="7" fillId="0" borderId="3" xfId="0" applyFont="1" applyBorder="1" applyAlignment="1">
      <alignment horizontal="distributed" vertical="center"/>
    </xf>
    <xf numFmtId="0" fontId="7" fillId="0" borderId="12" xfId="0" applyFont="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tabColor indexed="45"/>
  </sheetPr>
  <dimension ref="A1:I16"/>
  <sheetViews>
    <sheetView tabSelected="1" workbookViewId="0" topLeftCell="A1">
      <selection activeCell="A2" sqref="A2"/>
    </sheetView>
  </sheetViews>
  <sheetFormatPr defaultColWidth="9.00390625" defaultRowHeight="13.5"/>
  <cols>
    <col min="1" max="1" width="17.125" style="0" customWidth="1"/>
    <col min="2" max="2" width="10.625" style="0" customWidth="1"/>
    <col min="3" max="9" width="10.25390625" style="0" customWidth="1"/>
  </cols>
  <sheetData>
    <row r="1" spans="1:9" s="2" customFormat="1" ht="22.5" customHeight="1">
      <c r="A1" s="107" t="s">
        <v>7</v>
      </c>
      <c r="B1" s="107"/>
      <c r="C1" s="107"/>
      <c r="D1" s="107"/>
      <c r="E1" s="107"/>
      <c r="F1" s="107"/>
      <c r="G1" s="107"/>
      <c r="H1" s="107"/>
      <c r="I1" s="107"/>
    </row>
    <row r="2" s="2" customFormat="1" ht="14.25">
      <c r="A2" s="3"/>
    </row>
    <row r="3" spans="1:9" s="2" customFormat="1" ht="13.5">
      <c r="A3" s="108" t="s">
        <v>8</v>
      </c>
      <c r="B3" s="108"/>
      <c r="C3" s="108"/>
      <c r="D3" s="108"/>
      <c r="E3" s="108"/>
      <c r="F3" s="108"/>
      <c r="G3" s="108"/>
      <c r="H3" s="108"/>
      <c r="I3" s="108"/>
    </row>
    <row r="4" s="2" customFormat="1" ht="10.5" customHeight="1"/>
    <row r="5" spans="1:9" s="6" customFormat="1" ht="13.5" customHeight="1" thickBot="1">
      <c r="A5" s="5" t="s">
        <v>9</v>
      </c>
      <c r="H5" s="7"/>
      <c r="I5" s="8" t="s">
        <v>10</v>
      </c>
    </row>
    <row r="6" spans="1:9" s="6" customFormat="1" ht="21" customHeight="1">
      <c r="A6" s="9" t="s">
        <v>11</v>
      </c>
      <c r="B6" s="10" t="s">
        <v>12</v>
      </c>
      <c r="C6" s="10" t="s">
        <v>13</v>
      </c>
      <c r="D6" s="10" t="s">
        <v>14</v>
      </c>
      <c r="E6" s="10" t="s">
        <v>15</v>
      </c>
      <c r="F6" s="10" t="s">
        <v>16</v>
      </c>
      <c r="G6" s="10" t="s">
        <v>17</v>
      </c>
      <c r="H6" s="10" t="s">
        <v>18</v>
      </c>
      <c r="I6" s="11" t="s">
        <v>19</v>
      </c>
    </row>
    <row r="7" spans="1:9" s="14" customFormat="1" ht="15.75" customHeight="1">
      <c r="A7" s="12" t="s">
        <v>20</v>
      </c>
      <c r="B7" s="13">
        <v>30839</v>
      </c>
      <c r="C7" s="13">
        <v>5433</v>
      </c>
      <c r="D7" s="13">
        <v>3788</v>
      </c>
      <c r="E7" s="13">
        <v>5572</v>
      </c>
      <c r="F7" s="13">
        <v>4899</v>
      </c>
      <c r="G7" s="13">
        <v>4701</v>
      </c>
      <c r="H7" s="13">
        <v>3642</v>
      </c>
      <c r="I7" s="13">
        <v>2804</v>
      </c>
    </row>
    <row r="8" spans="1:9" s="14" customFormat="1" ht="15.75" customHeight="1">
      <c r="A8" s="12">
        <v>21</v>
      </c>
      <c r="B8" s="13">
        <v>31886</v>
      </c>
      <c r="C8" s="13">
        <v>6031</v>
      </c>
      <c r="D8" s="13">
        <v>3251</v>
      </c>
      <c r="E8" s="13">
        <v>6279</v>
      </c>
      <c r="F8" s="13">
        <v>4821</v>
      </c>
      <c r="G8" s="13">
        <v>4483</v>
      </c>
      <c r="H8" s="13">
        <v>3978</v>
      </c>
      <c r="I8" s="13">
        <v>3043</v>
      </c>
    </row>
    <row r="9" spans="1:9" s="14" customFormat="1" ht="22.5" customHeight="1">
      <c r="A9" s="15">
        <v>22</v>
      </c>
      <c r="B9" s="16">
        <f aca="true" t="shared" si="0" ref="B9:I9">SUM(B10:B14)</f>
        <v>33228</v>
      </c>
      <c r="C9" s="17">
        <f t="shared" si="0"/>
        <v>6787</v>
      </c>
      <c r="D9" s="17">
        <f t="shared" si="0"/>
        <v>3277</v>
      </c>
      <c r="E9" s="17">
        <f t="shared" si="0"/>
        <v>6726</v>
      </c>
      <c r="F9" s="17">
        <f t="shared" si="0"/>
        <v>4796</v>
      </c>
      <c r="G9" s="17">
        <f t="shared" si="0"/>
        <v>4481</v>
      </c>
      <c r="H9" s="17">
        <f t="shared" si="0"/>
        <v>4059</v>
      </c>
      <c r="I9" s="17">
        <f t="shared" si="0"/>
        <v>3102</v>
      </c>
    </row>
    <row r="10" spans="1:9" s="14" customFormat="1" ht="17.25" customHeight="1">
      <c r="A10" s="18" t="s">
        <v>21</v>
      </c>
      <c r="B10" s="19">
        <f>SUM(C10:I10)</f>
        <v>9876</v>
      </c>
      <c r="C10" s="13">
        <v>2365</v>
      </c>
      <c r="D10" s="13">
        <v>898</v>
      </c>
      <c r="E10" s="13">
        <v>2095</v>
      </c>
      <c r="F10" s="13">
        <v>1227</v>
      </c>
      <c r="G10" s="13">
        <v>1252</v>
      </c>
      <c r="H10" s="13">
        <v>1158</v>
      </c>
      <c r="I10" s="13">
        <v>881</v>
      </c>
    </row>
    <row r="11" spans="1:9" s="14" customFormat="1" ht="12" customHeight="1">
      <c r="A11" s="18" t="s">
        <v>22</v>
      </c>
      <c r="B11" s="19">
        <f>SUM(C11:I11)</f>
        <v>5476</v>
      </c>
      <c r="C11" s="13">
        <v>1081</v>
      </c>
      <c r="D11" s="13">
        <v>500</v>
      </c>
      <c r="E11" s="13">
        <v>1184</v>
      </c>
      <c r="F11" s="13">
        <v>825</v>
      </c>
      <c r="G11" s="13">
        <v>700</v>
      </c>
      <c r="H11" s="13">
        <v>677</v>
      </c>
      <c r="I11" s="13">
        <v>509</v>
      </c>
    </row>
    <row r="12" spans="1:9" s="14" customFormat="1" ht="12" customHeight="1">
      <c r="A12" s="18" t="s">
        <v>23</v>
      </c>
      <c r="B12" s="19">
        <f>SUM(C12:I12)</f>
        <v>4279</v>
      </c>
      <c r="C12" s="13">
        <v>872</v>
      </c>
      <c r="D12" s="13">
        <v>401</v>
      </c>
      <c r="E12" s="13">
        <v>853</v>
      </c>
      <c r="F12" s="13">
        <v>611</v>
      </c>
      <c r="G12" s="13">
        <v>609</v>
      </c>
      <c r="H12" s="13">
        <v>535</v>
      </c>
      <c r="I12" s="13">
        <v>398</v>
      </c>
    </row>
    <row r="13" spans="1:9" s="14" customFormat="1" ht="12" customHeight="1">
      <c r="A13" s="18" t="s">
        <v>24</v>
      </c>
      <c r="B13" s="19">
        <f>SUM(C13:I13)</f>
        <v>7743</v>
      </c>
      <c r="C13" s="13">
        <v>1525</v>
      </c>
      <c r="D13" s="13">
        <v>805</v>
      </c>
      <c r="E13" s="13">
        <v>1596</v>
      </c>
      <c r="F13" s="13">
        <v>1075</v>
      </c>
      <c r="G13" s="13">
        <v>1001</v>
      </c>
      <c r="H13" s="13">
        <v>980</v>
      </c>
      <c r="I13" s="13">
        <v>761</v>
      </c>
    </row>
    <row r="14" spans="1:9" s="6" customFormat="1" ht="12" customHeight="1">
      <c r="A14" s="20" t="s">
        <v>25</v>
      </c>
      <c r="B14" s="19">
        <f>SUM(C14:I14)</f>
        <v>5854</v>
      </c>
      <c r="C14" s="21">
        <v>944</v>
      </c>
      <c r="D14" s="21">
        <v>673</v>
      </c>
      <c r="E14" s="21">
        <v>998</v>
      </c>
      <c r="F14" s="21">
        <v>1058</v>
      </c>
      <c r="G14" s="21">
        <v>919</v>
      </c>
      <c r="H14" s="21">
        <v>709</v>
      </c>
      <c r="I14" s="21">
        <v>553</v>
      </c>
    </row>
    <row r="15" spans="1:9" s="6" customFormat="1" ht="4.5" customHeight="1">
      <c r="A15" s="22"/>
      <c r="B15" s="23"/>
      <c r="C15" s="24"/>
      <c r="D15" s="24"/>
      <c r="E15" s="24"/>
      <c r="F15" s="24"/>
      <c r="G15" s="24"/>
      <c r="H15" s="24"/>
      <c r="I15" s="24"/>
    </row>
    <row r="16" spans="1:9" s="6" customFormat="1" ht="13.5">
      <c r="A16" s="25" t="s">
        <v>26</v>
      </c>
      <c r="B16" s="26"/>
      <c r="C16" s="26"/>
      <c r="D16" s="26"/>
      <c r="E16" s="26"/>
      <c r="F16" s="26"/>
      <c r="G16" s="26"/>
      <c r="H16" s="26"/>
      <c r="I16" s="26"/>
    </row>
  </sheetData>
  <mergeCells count="2">
    <mergeCell ref="A1:I1"/>
    <mergeCell ref="A3:I3"/>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sheetPr codeName="Sheet5">
    <tabColor indexed="45"/>
  </sheetPr>
  <dimension ref="A1:K14"/>
  <sheetViews>
    <sheetView workbookViewId="0" topLeftCell="A1">
      <selection activeCell="A2" sqref="A2"/>
    </sheetView>
  </sheetViews>
  <sheetFormatPr defaultColWidth="9.00390625" defaultRowHeight="13.5"/>
  <cols>
    <col min="1" max="1" width="21.875" style="0" customWidth="1"/>
    <col min="2" max="7" width="12.50390625" style="0" customWidth="1"/>
    <col min="8" max="8" width="9.875" style="0" customWidth="1"/>
  </cols>
  <sheetData>
    <row r="1" spans="1:7" s="2" customFormat="1" ht="22.5" customHeight="1">
      <c r="A1" s="107" t="s">
        <v>7</v>
      </c>
      <c r="B1" s="107"/>
      <c r="C1" s="107"/>
      <c r="D1" s="107"/>
      <c r="E1" s="107"/>
      <c r="F1" s="107"/>
      <c r="G1" s="107"/>
    </row>
    <row r="2" spans="1:7" s="2" customFormat="1" ht="11.25" customHeight="1">
      <c r="A2" s="1"/>
      <c r="B2" s="1"/>
      <c r="C2" s="1"/>
      <c r="D2" s="1"/>
      <c r="E2" s="1"/>
      <c r="F2" s="1"/>
      <c r="G2" s="1"/>
    </row>
    <row r="3" spans="1:7" s="2" customFormat="1" ht="13.5">
      <c r="A3" s="108" t="s">
        <v>27</v>
      </c>
      <c r="B3" s="108"/>
      <c r="C3" s="108"/>
      <c r="D3" s="108"/>
      <c r="E3" s="108"/>
      <c r="F3" s="108"/>
      <c r="G3" s="108"/>
    </row>
    <row r="4" spans="1:7" s="2" customFormat="1" ht="9" customHeight="1">
      <c r="A4" s="4"/>
      <c r="B4" s="4"/>
      <c r="C4" s="4"/>
      <c r="D4" s="4"/>
      <c r="E4" s="4"/>
      <c r="F4" s="4"/>
      <c r="G4" s="4"/>
    </row>
    <row r="5" spans="1:7" s="6" customFormat="1" ht="13.5" customHeight="1" thickBot="1">
      <c r="A5" s="5" t="s">
        <v>28</v>
      </c>
      <c r="G5" s="27" t="s">
        <v>29</v>
      </c>
    </row>
    <row r="6" spans="1:7" s="30" customFormat="1" ht="24" customHeight="1">
      <c r="A6" s="9" t="s">
        <v>11</v>
      </c>
      <c r="B6" s="28" t="s">
        <v>30</v>
      </c>
      <c r="C6" s="28" t="s">
        <v>0</v>
      </c>
      <c r="D6" s="28" t="s">
        <v>31</v>
      </c>
      <c r="E6" s="28" t="s">
        <v>32</v>
      </c>
      <c r="F6" s="28" t="s">
        <v>33</v>
      </c>
      <c r="G6" s="29" t="s">
        <v>1</v>
      </c>
    </row>
    <row r="7" spans="1:7" s="14" customFormat="1" ht="18.75" customHeight="1">
      <c r="A7" s="31"/>
      <c r="B7" s="32"/>
      <c r="C7" s="31"/>
      <c r="D7" s="109" t="s">
        <v>34</v>
      </c>
      <c r="E7" s="109"/>
      <c r="F7" s="31"/>
      <c r="G7" s="31"/>
    </row>
    <row r="8" spans="1:11" s="14" customFormat="1" ht="13.5" customHeight="1">
      <c r="A8" s="33" t="s">
        <v>35</v>
      </c>
      <c r="B8" s="34">
        <v>10115296</v>
      </c>
      <c r="C8" s="35">
        <v>2871188</v>
      </c>
      <c r="D8" s="35">
        <v>1646428</v>
      </c>
      <c r="E8" s="35">
        <v>1266898</v>
      </c>
      <c r="F8" s="35">
        <v>2319736</v>
      </c>
      <c r="G8" s="35">
        <v>2011046</v>
      </c>
      <c r="H8" s="36"/>
      <c r="I8" s="36"/>
      <c r="J8" s="36"/>
      <c r="K8" s="36"/>
    </row>
    <row r="9" spans="1:11" s="14" customFormat="1" ht="16.5" customHeight="1">
      <c r="A9" s="37">
        <v>22</v>
      </c>
      <c r="B9" s="38">
        <f>SUM(C9:G9)</f>
        <v>10269563</v>
      </c>
      <c r="C9" s="39">
        <v>2896622</v>
      </c>
      <c r="D9" s="39">
        <v>1661058</v>
      </c>
      <c r="E9" s="39">
        <v>1276811</v>
      </c>
      <c r="F9" s="39">
        <v>2352369</v>
      </c>
      <c r="G9" s="39">
        <v>2082703</v>
      </c>
      <c r="H9" s="36"/>
      <c r="I9" s="36"/>
      <c r="J9" s="36"/>
      <c r="K9" s="36"/>
    </row>
    <row r="10" spans="1:11" s="14" customFormat="1" ht="18.75" customHeight="1">
      <c r="A10" s="31"/>
      <c r="B10" s="34"/>
      <c r="C10" s="35"/>
      <c r="D10" s="110" t="s">
        <v>36</v>
      </c>
      <c r="E10" s="110"/>
      <c r="F10" s="35"/>
      <c r="G10" s="35"/>
      <c r="H10" s="36"/>
      <c r="I10" s="36"/>
      <c r="J10" s="36"/>
      <c r="K10" s="36"/>
    </row>
    <row r="11" spans="1:11" s="14" customFormat="1" ht="13.5" customHeight="1">
      <c r="A11" s="33" t="s">
        <v>35</v>
      </c>
      <c r="B11" s="34">
        <v>9634775</v>
      </c>
      <c r="C11" s="35">
        <v>2739072</v>
      </c>
      <c r="D11" s="35">
        <v>1540355</v>
      </c>
      <c r="E11" s="35">
        <v>1201900</v>
      </c>
      <c r="F11" s="35">
        <v>2202313</v>
      </c>
      <c r="G11" s="35">
        <v>1951135</v>
      </c>
      <c r="H11" s="36"/>
      <c r="I11" s="36"/>
      <c r="J11" s="36"/>
      <c r="K11" s="36"/>
    </row>
    <row r="12" spans="1:11" s="14" customFormat="1" ht="16.5" customHeight="1">
      <c r="A12" s="37">
        <v>22</v>
      </c>
      <c r="B12" s="38">
        <f>SUM(C12:G12)</f>
        <v>9747834</v>
      </c>
      <c r="C12" s="39">
        <v>2756162</v>
      </c>
      <c r="D12" s="39">
        <v>1548753</v>
      </c>
      <c r="E12" s="39">
        <v>1206655</v>
      </c>
      <c r="F12" s="39">
        <v>2225513</v>
      </c>
      <c r="G12" s="39">
        <v>2010751</v>
      </c>
      <c r="H12" s="36"/>
      <c r="I12" s="36"/>
      <c r="J12" s="36"/>
      <c r="K12" s="36"/>
    </row>
    <row r="13" spans="1:11" s="14" customFormat="1" ht="6" customHeight="1">
      <c r="A13" s="40"/>
      <c r="B13" s="41"/>
      <c r="C13" s="42"/>
      <c r="D13" s="42"/>
      <c r="E13" s="42"/>
      <c r="F13" s="42"/>
      <c r="G13" s="42"/>
      <c r="H13" s="36"/>
      <c r="I13" s="36"/>
      <c r="J13" s="36"/>
      <c r="K13" s="36"/>
    </row>
    <row r="14" ht="13.5">
      <c r="A14" s="43" t="s">
        <v>26</v>
      </c>
    </row>
  </sheetData>
  <mergeCells count="4">
    <mergeCell ref="A1:G1"/>
    <mergeCell ref="A3:G3"/>
    <mergeCell ref="D7:E7"/>
    <mergeCell ref="D10:E10"/>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codeName="Sheet6">
    <tabColor indexed="45"/>
  </sheetPr>
  <dimension ref="A1:O30"/>
  <sheetViews>
    <sheetView zoomScaleSheetLayoutView="100" workbookViewId="0" topLeftCell="F4">
      <selection activeCell="H11" sqref="H11"/>
    </sheetView>
  </sheetViews>
  <sheetFormatPr defaultColWidth="9.00390625" defaultRowHeight="13.5"/>
  <cols>
    <col min="1" max="1" width="2.375" style="74" customWidth="1"/>
    <col min="2" max="3" width="2.25390625" style="74" customWidth="1"/>
    <col min="4" max="4" width="33.875" style="74" bestFit="1" customWidth="1"/>
    <col min="5" max="5" width="1.875" style="74" customWidth="1"/>
    <col min="6" max="8" width="18.75390625" style="6" customWidth="1"/>
    <col min="9" max="10" width="9.00390625" style="6" customWidth="1"/>
    <col min="11" max="13" width="12.50390625" style="6" customWidth="1"/>
    <col min="14" max="16384" width="9.00390625" style="6" customWidth="1"/>
  </cols>
  <sheetData>
    <row r="1" spans="1:8" s="2" customFormat="1" ht="22.5" customHeight="1">
      <c r="A1" s="107" t="s">
        <v>7</v>
      </c>
      <c r="B1" s="107"/>
      <c r="C1" s="107"/>
      <c r="D1" s="107"/>
      <c r="E1" s="107"/>
      <c r="F1" s="107"/>
      <c r="G1" s="107"/>
      <c r="H1" s="107"/>
    </row>
    <row r="2" spans="1:8" s="2" customFormat="1" ht="11.25" customHeight="1">
      <c r="A2" s="1"/>
      <c r="B2" s="1"/>
      <c r="C2" s="1"/>
      <c r="D2" s="1"/>
      <c r="E2" s="1"/>
      <c r="F2" s="1"/>
      <c r="G2" s="1"/>
      <c r="H2" s="1"/>
    </row>
    <row r="3" spans="1:8" s="2" customFormat="1" ht="13.5">
      <c r="A3" s="108" t="s">
        <v>37</v>
      </c>
      <c r="B3" s="108"/>
      <c r="C3" s="108"/>
      <c r="D3" s="108"/>
      <c r="E3" s="108"/>
      <c r="F3" s="108"/>
      <c r="G3" s="108"/>
      <c r="H3" s="108"/>
    </row>
    <row r="4" s="2" customFormat="1" ht="9" customHeight="1"/>
    <row r="5" spans="1:8" ht="14.25" thickBot="1">
      <c r="A5" s="5" t="s">
        <v>28</v>
      </c>
      <c r="B5" s="5"/>
      <c r="C5" s="5"/>
      <c r="D5" s="6"/>
      <c r="E5" s="6"/>
      <c r="G5" s="27"/>
      <c r="H5" s="27" t="s">
        <v>29</v>
      </c>
    </row>
    <row r="6" spans="1:8" s="44" customFormat="1" ht="22.5" customHeight="1">
      <c r="A6" s="113" t="s">
        <v>11</v>
      </c>
      <c r="B6" s="113"/>
      <c r="C6" s="113"/>
      <c r="D6" s="113"/>
      <c r="E6" s="114"/>
      <c r="F6" s="28" t="s">
        <v>38</v>
      </c>
      <c r="G6" s="29" t="s">
        <v>35</v>
      </c>
      <c r="H6" s="29" t="s">
        <v>39</v>
      </c>
    </row>
    <row r="7" spans="1:8" s="44" customFormat="1" ht="22.5" customHeight="1">
      <c r="A7" s="112" t="s">
        <v>40</v>
      </c>
      <c r="B7" s="112"/>
      <c r="C7" s="112"/>
      <c r="D7" s="112"/>
      <c r="E7" s="45"/>
      <c r="F7" s="46">
        <v>39286460</v>
      </c>
      <c r="G7" s="46">
        <v>42305001</v>
      </c>
      <c r="H7" s="46">
        <v>44668363</v>
      </c>
    </row>
    <row r="8" spans="1:8" s="50" customFormat="1" ht="18.75" customHeight="1">
      <c r="A8" s="47"/>
      <c r="B8" s="111" t="s">
        <v>41</v>
      </c>
      <c r="C8" s="111"/>
      <c r="D8" s="111"/>
      <c r="E8" s="48"/>
      <c r="F8" s="49"/>
      <c r="G8" s="49"/>
      <c r="H8" s="49"/>
    </row>
    <row r="9" spans="1:9" s="44" customFormat="1" ht="15" customHeight="1">
      <c r="A9" s="51"/>
      <c r="B9" s="52"/>
      <c r="C9" s="115" t="s">
        <v>40</v>
      </c>
      <c r="D9" s="115"/>
      <c r="E9" s="53"/>
      <c r="F9" s="54">
        <v>21404819</v>
      </c>
      <c r="G9" s="54">
        <v>23175989</v>
      </c>
      <c r="H9" s="54">
        <v>24881327</v>
      </c>
      <c r="I9" s="55"/>
    </row>
    <row r="10" spans="1:9" s="44" customFormat="1" ht="13.5" customHeight="1">
      <c r="A10" s="56"/>
      <c r="B10" s="52"/>
      <c r="C10" s="51"/>
      <c r="D10" s="57" t="s">
        <v>42</v>
      </c>
      <c r="E10" s="58"/>
      <c r="F10" s="54">
        <v>6111531</v>
      </c>
      <c r="G10" s="54">
        <v>6348299</v>
      </c>
      <c r="H10" s="54">
        <v>6719203</v>
      </c>
      <c r="I10" s="55"/>
    </row>
    <row r="11" spans="1:9" s="44" customFormat="1" ht="13.5" customHeight="1">
      <c r="A11" s="56"/>
      <c r="B11" s="52"/>
      <c r="C11" s="51"/>
      <c r="D11" s="57" t="s">
        <v>43</v>
      </c>
      <c r="E11" s="58"/>
      <c r="F11" s="54">
        <v>7107750</v>
      </c>
      <c r="G11" s="54">
        <v>7889987</v>
      </c>
      <c r="H11" s="54">
        <v>8624608</v>
      </c>
      <c r="I11" s="55"/>
    </row>
    <row r="12" spans="1:9" s="44" customFormat="1" ht="13.5" customHeight="1">
      <c r="A12" s="56"/>
      <c r="B12" s="52"/>
      <c r="C12" s="51"/>
      <c r="D12" s="57" t="s">
        <v>44</v>
      </c>
      <c r="E12" s="58"/>
      <c r="F12" s="54">
        <v>2782262</v>
      </c>
      <c r="G12" s="54">
        <v>2925662</v>
      </c>
      <c r="H12" s="54">
        <v>3112578</v>
      </c>
      <c r="I12" s="55"/>
    </row>
    <row r="13" spans="1:15" s="61" customFormat="1" ht="13.5" customHeight="1">
      <c r="A13" s="56"/>
      <c r="B13" s="52"/>
      <c r="C13" s="51"/>
      <c r="D13" s="57" t="s">
        <v>45</v>
      </c>
      <c r="E13" s="58"/>
      <c r="F13" s="54">
        <v>1374735</v>
      </c>
      <c r="G13" s="54">
        <v>1459873</v>
      </c>
      <c r="H13" s="54">
        <v>1579899</v>
      </c>
      <c r="I13" s="55"/>
      <c r="J13" s="44"/>
      <c r="K13" s="59"/>
      <c r="L13" s="60"/>
      <c r="M13" s="44"/>
      <c r="N13" s="44"/>
      <c r="O13" s="44"/>
    </row>
    <row r="14" spans="1:15" s="61" customFormat="1" ht="13.5" customHeight="1">
      <c r="A14" s="56"/>
      <c r="B14" s="52"/>
      <c r="C14" s="51"/>
      <c r="D14" s="57" t="s">
        <v>46</v>
      </c>
      <c r="E14" s="58"/>
      <c r="F14" s="54">
        <v>2001436</v>
      </c>
      <c r="G14" s="54">
        <v>2207564</v>
      </c>
      <c r="H14" s="54">
        <v>2319631</v>
      </c>
      <c r="I14" s="55"/>
      <c r="J14" s="44"/>
      <c r="K14" s="59"/>
      <c r="L14" s="52"/>
      <c r="M14" s="62"/>
      <c r="N14" s="62"/>
      <c r="O14" s="62"/>
    </row>
    <row r="15" spans="1:15" s="44" customFormat="1" ht="13.5" customHeight="1">
      <c r="A15" s="56"/>
      <c r="B15" s="52"/>
      <c r="C15" s="51"/>
      <c r="D15" s="57" t="s">
        <v>47</v>
      </c>
      <c r="E15" s="58"/>
      <c r="F15" s="54">
        <v>2027105</v>
      </c>
      <c r="G15" s="54">
        <v>2344604</v>
      </c>
      <c r="H15" s="54">
        <v>2525408</v>
      </c>
      <c r="I15" s="55"/>
      <c r="K15" s="59"/>
      <c r="L15" s="52"/>
      <c r="M15" s="62"/>
      <c r="N15" s="62"/>
      <c r="O15" s="62"/>
    </row>
    <row r="16" spans="1:15" s="50" customFormat="1" ht="18.75" customHeight="1">
      <c r="A16" s="63"/>
      <c r="B16" s="111" t="s">
        <v>48</v>
      </c>
      <c r="C16" s="111"/>
      <c r="D16" s="111"/>
      <c r="E16" s="48"/>
      <c r="F16" s="13"/>
      <c r="G16" s="13"/>
      <c r="H16" s="13"/>
      <c r="I16" s="64"/>
      <c r="K16" s="63"/>
      <c r="L16" s="65"/>
      <c r="M16" s="66"/>
      <c r="N16" s="66"/>
      <c r="O16" s="66"/>
    </row>
    <row r="17" spans="1:8" s="44" customFormat="1" ht="15" customHeight="1">
      <c r="A17" s="56"/>
      <c r="B17" s="52"/>
      <c r="C17" s="115" t="s">
        <v>40</v>
      </c>
      <c r="D17" s="115"/>
      <c r="E17" s="53"/>
      <c r="F17" s="54">
        <v>3295740</v>
      </c>
      <c r="G17" s="54">
        <v>3768905</v>
      </c>
      <c r="H17" s="54">
        <f>SUM(H18:H23)</f>
        <v>4175866</v>
      </c>
    </row>
    <row r="18" spans="1:8" s="44" customFormat="1" ht="13.5" customHeight="1">
      <c r="A18" s="56"/>
      <c r="B18" s="52"/>
      <c r="C18" s="51"/>
      <c r="D18" s="57" t="s">
        <v>49</v>
      </c>
      <c r="E18" s="58"/>
      <c r="F18" s="54">
        <v>9402</v>
      </c>
      <c r="G18" s="54">
        <v>15602</v>
      </c>
      <c r="H18" s="54">
        <v>16746</v>
      </c>
    </row>
    <row r="19" spans="1:8" s="44" customFormat="1" ht="13.5" customHeight="1">
      <c r="A19" s="56"/>
      <c r="B19" s="52"/>
      <c r="C19" s="51"/>
      <c r="D19" s="57" t="s">
        <v>50</v>
      </c>
      <c r="E19" s="58"/>
      <c r="F19" s="54">
        <v>561749</v>
      </c>
      <c r="G19" s="54">
        <v>610222</v>
      </c>
      <c r="H19" s="54">
        <v>658597</v>
      </c>
    </row>
    <row r="20" spans="1:8" s="44" customFormat="1" ht="13.5" customHeight="1">
      <c r="A20" s="56"/>
      <c r="B20" s="52"/>
      <c r="C20" s="51"/>
      <c r="D20" s="57" t="s">
        <v>51</v>
      </c>
      <c r="E20" s="58"/>
      <c r="F20" s="54">
        <v>176720</v>
      </c>
      <c r="G20" s="54">
        <v>296899</v>
      </c>
      <c r="H20" s="54">
        <v>387660</v>
      </c>
    </row>
    <row r="21" spans="1:8" s="44" customFormat="1" ht="13.5" customHeight="1">
      <c r="A21" s="56"/>
      <c r="B21" s="52"/>
      <c r="C21" s="51"/>
      <c r="D21" s="57" t="s">
        <v>52</v>
      </c>
      <c r="E21" s="58"/>
      <c r="F21" s="54">
        <v>2547869</v>
      </c>
      <c r="G21" s="54">
        <v>2846182</v>
      </c>
      <c r="H21" s="54">
        <v>3112863</v>
      </c>
    </row>
    <row r="22" spans="1:8" s="44" customFormat="1" ht="13.5" customHeight="1">
      <c r="A22" s="56"/>
      <c r="B22" s="52"/>
      <c r="C22" s="51"/>
      <c r="D22" s="57" t="s">
        <v>53</v>
      </c>
      <c r="E22" s="58"/>
      <c r="F22" s="54">
        <v>0</v>
      </c>
      <c r="G22" s="54">
        <v>0</v>
      </c>
      <c r="H22" s="54">
        <v>0</v>
      </c>
    </row>
    <row r="23" spans="1:8" s="44" customFormat="1" ht="13.5" customHeight="1">
      <c r="A23" s="56"/>
      <c r="B23" s="52"/>
      <c r="C23" s="51"/>
      <c r="D23" s="57" t="s">
        <v>54</v>
      </c>
      <c r="E23" s="58"/>
      <c r="F23" s="54">
        <v>0</v>
      </c>
      <c r="G23" s="54">
        <v>0</v>
      </c>
      <c r="H23" s="54">
        <v>0</v>
      </c>
    </row>
    <row r="24" spans="1:8" s="50" customFormat="1" ht="18.75" customHeight="1">
      <c r="A24" s="63"/>
      <c r="B24" s="111" t="s">
        <v>55</v>
      </c>
      <c r="C24" s="111"/>
      <c r="D24" s="111"/>
      <c r="E24" s="48"/>
      <c r="F24" s="13"/>
      <c r="G24" s="13"/>
      <c r="H24" s="13"/>
    </row>
    <row r="25" spans="1:8" s="44" customFormat="1" ht="15" customHeight="1">
      <c r="A25" s="56"/>
      <c r="B25" s="52"/>
      <c r="C25" s="115" t="s">
        <v>40</v>
      </c>
      <c r="D25" s="115"/>
      <c r="E25" s="53"/>
      <c r="F25" s="54">
        <v>14585901</v>
      </c>
      <c r="G25" s="54">
        <v>15360107</v>
      </c>
      <c r="H25" s="54">
        <v>15611170</v>
      </c>
    </row>
    <row r="26" spans="1:8" ht="13.5" customHeight="1">
      <c r="A26" s="56"/>
      <c r="B26" s="52"/>
      <c r="C26" s="51"/>
      <c r="D26" s="57" t="s">
        <v>56</v>
      </c>
      <c r="E26" s="58"/>
      <c r="F26" s="54">
        <v>6954237</v>
      </c>
      <c r="G26" s="54">
        <v>7298801</v>
      </c>
      <c r="H26" s="54">
        <v>7502822</v>
      </c>
    </row>
    <row r="27" spans="1:8" ht="13.5" customHeight="1">
      <c r="A27" s="56"/>
      <c r="B27" s="52"/>
      <c r="C27" s="51"/>
      <c r="D27" s="57" t="s">
        <v>57</v>
      </c>
      <c r="E27" s="58"/>
      <c r="F27" s="54">
        <v>6815134</v>
      </c>
      <c r="G27" s="54">
        <v>7326511</v>
      </c>
      <c r="H27" s="54">
        <v>7404158</v>
      </c>
    </row>
    <row r="28" spans="1:8" ht="13.5" customHeight="1">
      <c r="A28" s="56"/>
      <c r="B28" s="52"/>
      <c r="C28" s="51"/>
      <c r="D28" s="57" t="s">
        <v>58</v>
      </c>
      <c r="E28" s="58"/>
      <c r="F28" s="54">
        <v>816530</v>
      </c>
      <c r="G28" s="54">
        <v>734795</v>
      </c>
      <c r="H28" s="54">
        <v>704190</v>
      </c>
    </row>
    <row r="29" spans="1:8" ht="4.5" customHeight="1">
      <c r="A29" s="67"/>
      <c r="B29" s="68"/>
      <c r="C29" s="69"/>
      <c r="D29" s="70"/>
      <c r="E29" s="71"/>
      <c r="F29" s="72"/>
      <c r="G29" s="73"/>
      <c r="H29" s="73"/>
    </row>
    <row r="30" spans="1:5" ht="13.5">
      <c r="A30" s="43" t="s">
        <v>26</v>
      </c>
      <c r="B30" s="7"/>
      <c r="C30" s="7"/>
      <c r="D30" s="6"/>
      <c r="E30" s="6"/>
    </row>
  </sheetData>
  <mergeCells count="10">
    <mergeCell ref="C25:D25"/>
    <mergeCell ref="B16:D16"/>
    <mergeCell ref="B24:D24"/>
    <mergeCell ref="C9:D9"/>
    <mergeCell ref="C17:D17"/>
    <mergeCell ref="B8:D8"/>
    <mergeCell ref="A7:D7"/>
    <mergeCell ref="A6:E6"/>
    <mergeCell ref="A1:H1"/>
    <mergeCell ref="A3:H3"/>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sheetPr codeName="Sheet7">
    <tabColor indexed="45"/>
  </sheetPr>
  <dimension ref="A1:O23"/>
  <sheetViews>
    <sheetView workbookViewId="0" topLeftCell="A1">
      <selection activeCell="A2" sqref="A2"/>
    </sheetView>
  </sheetViews>
  <sheetFormatPr defaultColWidth="9.00390625" defaultRowHeight="13.5"/>
  <cols>
    <col min="1" max="1" width="1.25" style="0" customWidth="1"/>
    <col min="2" max="2" width="13.125" style="0" customWidth="1"/>
    <col min="3" max="3" width="6.75390625" style="0" bestFit="1" customWidth="1"/>
    <col min="4" max="15" width="6.625" style="0" customWidth="1"/>
  </cols>
  <sheetData>
    <row r="1" spans="1:15" s="2" customFormat="1" ht="22.5" customHeight="1">
      <c r="A1" s="107" t="s">
        <v>7</v>
      </c>
      <c r="B1" s="107"/>
      <c r="C1" s="107"/>
      <c r="D1" s="107"/>
      <c r="E1" s="107"/>
      <c r="F1" s="107"/>
      <c r="G1" s="107"/>
      <c r="H1" s="107"/>
      <c r="I1" s="107"/>
      <c r="J1" s="107"/>
      <c r="K1" s="107"/>
      <c r="L1" s="107"/>
      <c r="M1" s="107"/>
      <c r="N1" s="107"/>
      <c r="O1" s="107"/>
    </row>
    <row r="2" spans="1:15" s="2" customFormat="1" ht="11.25" customHeight="1">
      <c r="A2" s="1"/>
      <c r="B2" s="1"/>
      <c r="C2" s="1"/>
      <c r="D2" s="1"/>
      <c r="E2" s="1"/>
      <c r="F2" s="1"/>
      <c r="G2" s="1"/>
      <c r="H2" s="1"/>
      <c r="I2" s="1"/>
      <c r="J2" s="1"/>
      <c r="K2" s="1"/>
      <c r="L2" s="1"/>
      <c r="M2" s="1"/>
      <c r="N2" s="1"/>
      <c r="O2" s="1"/>
    </row>
    <row r="3" spans="1:15" s="2" customFormat="1" ht="13.5">
      <c r="A3" s="108" t="s">
        <v>59</v>
      </c>
      <c r="B3" s="108"/>
      <c r="C3" s="108"/>
      <c r="D3" s="108"/>
      <c r="E3" s="108"/>
      <c r="F3" s="108"/>
      <c r="G3" s="108"/>
      <c r="H3" s="108"/>
      <c r="I3" s="108"/>
      <c r="J3" s="108"/>
      <c r="K3" s="108"/>
      <c r="L3" s="108"/>
      <c r="M3" s="108"/>
      <c r="N3" s="108"/>
      <c r="O3" s="108"/>
    </row>
    <row r="4" s="2" customFormat="1" ht="9" customHeight="1"/>
    <row r="5" spans="1:15" s="78" customFormat="1" ht="11.25" customHeight="1">
      <c r="A5" s="75"/>
      <c r="B5" s="76" t="s">
        <v>60</v>
      </c>
      <c r="C5" s="77"/>
      <c r="D5" s="77"/>
      <c r="E5" s="77"/>
      <c r="F5" s="77"/>
      <c r="G5" s="77"/>
      <c r="H5" s="77"/>
      <c r="I5" s="77"/>
      <c r="J5" s="77"/>
      <c r="K5" s="77"/>
      <c r="L5" s="77"/>
      <c r="M5" s="77"/>
      <c r="N5" s="77"/>
      <c r="O5" s="75"/>
    </row>
    <row r="6" spans="1:15" s="78" customFormat="1" ht="11.25">
      <c r="A6" s="79"/>
      <c r="B6" s="76" t="s">
        <v>61</v>
      </c>
      <c r="C6" s="77"/>
      <c r="D6" s="77"/>
      <c r="E6" s="77"/>
      <c r="F6" s="77"/>
      <c r="G6" s="77"/>
      <c r="H6" s="77"/>
      <c r="I6" s="77"/>
      <c r="J6" s="77"/>
      <c r="K6" s="77"/>
      <c r="L6" s="77"/>
      <c r="M6" s="77"/>
      <c r="N6" s="77"/>
      <c r="O6" s="75"/>
    </row>
    <row r="7" spans="1:15" s="78" customFormat="1" ht="11.25">
      <c r="A7" s="79"/>
      <c r="B7" s="76" t="s">
        <v>62</v>
      </c>
      <c r="C7" s="77"/>
      <c r="D7" s="77"/>
      <c r="E7" s="77"/>
      <c r="F7" s="77"/>
      <c r="G7" s="77"/>
      <c r="H7" s="77"/>
      <c r="I7" s="77"/>
      <c r="J7" s="77"/>
      <c r="K7" s="77"/>
      <c r="L7" s="77"/>
      <c r="M7" s="77"/>
      <c r="N7" s="77"/>
      <c r="O7" s="75"/>
    </row>
    <row r="8" spans="1:15" s="78" customFormat="1" ht="11.25">
      <c r="A8" s="79"/>
      <c r="B8" s="76" t="s">
        <v>63</v>
      </c>
      <c r="C8" s="77"/>
      <c r="D8" s="77"/>
      <c r="E8" s="77"/>
      <c r="F8" s="77"/>
      <c r="G8" s="77"/>
      <c r="H8" s="77"/>
      <c r="I8" s="77"/>
      <c r="J8" s="77"/>
      <c r="K8" s="77"/>
      <c r="L8" s="77"/>
      <c r="M8" s="77"/>
      <c r="N8" s="77"/>
      <c r="O8" s="75"/>
    </row>
    <row r="9" spans="1:15" s="78" customFormat="1" ht="9" customHeight="1">
      <c r="A9" s="80"/>
      <c r="B9" s="80"/>
      <c r="C9" s="80"/>
      <c r="D9" s="80"/>
      <c r="E9" s="80"/>
      <c r="F9" s="80"/>
      <c r="G9" s="80"/>
      <c r="H9" s="80"/>
      <c r="I9" s="80"/>
      <c r="J9" s="80"/>
      <c r="K9" s="80"/>
      <c r="L9" s="80"/>
      <c r="M9" s="80"/>
      <c r="N9" s="80"/>
      <c r="O9" s="80"/>
    </row>
    <row r="10" spans="1:14" s="6" customFormat="1" ht="14.25" thickBot="1">
      <c r="A10" s="5" t="s">
        <v>64</v>
      </c>
      <c r="N10" s="8"/>
    </row>
    <row r="11" spans="1:15" s="30" customFormat="1" ht="18" customHeight="1">
      <c r="A11" s="121" t="s">
        <v>11</v>
      </c>
      <c r="B11" s="122"/>
      <c r="C11" s="120" t="s">
        <v>65</v>
      </c>
      <c r="D11" s="81"/>
      <c r="E11" s="82"/>
      <c r="F11" s="128" t="s">
        <v>66</v>
      </c>
      <c r="G11" s="128"/>
      <c r="H11" s="128"/>
      <c r="I11" s="128"/>
      <c r="J11" s="128"/>
      <c r="K11" s="83"/>
      <c r="L11" s="83"/>
      <c r="M11" s="127" t="s">
        <v>67</v>
      </c>
      <c r="N11" s="128"/>
      <c r="O11" s="128"/>
    </row>
    <row r="12" spans="1:15" s="30" customFormat="1" ht="18" customHeight="1">
      <c r="A12" s="123"/>
      <c r="B12" s="124"/>
      <c r="C12" s="106"/>
      <c r="D12" s="84" t="s">
        <v>2</v>
      </c>
      <c r="E12" s="84" t="s">
        <v>68</v>
      </c>
      <c r="F12" s="84" t="s">
        <v>3</v>
      </c>
      <c r="G12" s="84" t="s">
        <v>4</v>
      </c>
      <c r="H12" s="84" t="s">
        <v>5</v>
      </c>
      <c r="I12" s="85" t="s">
        <v>6</v>
      </c>
      <c r="J12" s="84" t="s">
        <v>69</v>
      </c>
      <c r="K12" s="84" t="s">
        <v>70</v>
      </c>
      <c r="L12" s="84" t="s">
        <v>71</v>
      </c>
      <c r="M12" s="84" t="s">
        <v>72</v>
      </c>
      <c r="N12" s="84" t="s">
        <v>73</v>
      </c>
      <c r="O12" s="85" t="s">
        <v>74</v>
      </c>
    </row>
    <row r="13" spans="1:15" s="30" customFormat="1" ht="4.5" customHeight="1">
      <c r="A13" s="86"/>
      <c r="B13" s="87"/>
      <c r="C13" s="88"/>
      <c r="D13" s="89"/>
      <c r="E13" s="89"/>
      <c r="F13" s="89"/>
      <c r="G13" s="89"/>
      <c r="H13" s="89"/>
      <c r="I13" s="89"/>
      <c r="J13" s="89"/>
      <c r="K13" s="89"/>
      <c r="L13" s="89"/>
      <c r="M13" s="89"/>
      <c r="N13" s="89"/>
      <c r="O13" s="89"/>
    </row>
    <row r="14" spans="1:15" s="6" customFormat="1" ht="18.75" customHeight="1">
      <c r="A14" s="125" t="s">
        <v>75</v>
      </c>
      <c r="B14" s="126"/>
      <c r="C14" s="90">
        <v>27129</v>
      </c>
      <c r="D14" s="91">
        <v>26392</v>
      </c>
      <c r="E14" s="91">
        <v>26550</v>
      </c>
      <c r="F14" s="91">
        <v>26620</v>
      </c>
      <c r="G14" s="91">
        <v>26868</v>
      </c>
      <c r="H14" s="91">
        <v>27019</v>
      </c>
      <c r="I14" s="91">
        <v>27107</v>
      </c>
      <c r="J14" s="91">
        <v>27112</v>
      </c>
      <c r="K14" s="91">
        <v>27381</v>
      </c>
      <c r="L14" s="91">
        <v>27604</v>
      </c>
      <c r="M14" s="91">
        <v>27695</v>
      </c>
      <c r="N14" s="91">
        <v>27585</v>
      </c>
      <c r="O14" s="91">
        <v>27611</v>
      </c>
    </row>
    <row r="15" spans="1:15" s="6" customFormat="1" ht="4.5" customHeight="1">
      <c r="A15" s="92"/>
      <c r="B15" s="93"/>
      <c r="C15" s="90"/>
      <c r="D15" s="91"/>
      <c r="E15" s="91"/>
      <c r="F15" s="91"/>
      <c r="G15" s="91"/>
      <c r="H15" s="91"/>
      <c r="I15" s="91"/>
      <c r="J15" s="91"/>
      <c r="K15" s="91"/>
      <c r="L15" s="91"/>
      <c r="M15" s="91"/>
      <c r="N15" s="91"/>
      <c r="O15" s="91"/>
    </row>
    <row r="16" spans="1:15" s="6" customFormat="1" ht="23.25" customHeight="1">
      <c r="A16" s="116" t="s">
        <v>76</v>
      </c>
      <c r="B16" s="117"/>
      <c r="C16" s="94">
        <v>20328</v>
      </c>
      <c r="D16" s="95">
        <v>19738</v>
      </c>
      <c r="E16" s="95">
        <v>19845</v>
      </c>
      <c r="F16" s="95">
        <v>19904</v>
      </c>
      <c r="G16" s="95">
        <v>20121</v>
      </c>
      <c r="H16" s="95">
        <v>20247</v>
      </c>
      <c r="I16" s="95">
        <v>20305</v>
      </c>
      <c r="J16" s="95">
        <v>20298</v>
      </c>
      <c r="K16" s="95">
        <v>20524</v>
      </c>
      <c r="L16" s="95">
        <v>20723</v>
      </c>
      <c r="M16" s="95">
        <v>20792</v>
      </c>
      <c r="N16" s="95">
        <v>20688</v>
      </c>
      <c r="O16" s="95">
        <v>20749</v>
      </c>
    </row>
    <row r="17" spans="1:15" s="6" customFormat="1" ht="23.25" customHeight="1">
      <c r="A17" s="116" t="s">
        <v>77</v>
      </c>
      <c r="B17" s="118"/>
      <c r="C17" s="94">
        <v>1807</v>
      </c>
      <c r="D17" s="96">
        <v>1694</v>
      </c>
      <c r="E17" s="95">
        <v>1727</v>
      </c>
      <c r="F17" s="95">
        <v>1727</v>
      </c>
      <c r="G17" s="95">
        <v>1760</v>
      </c>
      <c r="H17" s="95">
        <v>1795</v>
      </c>
      <c r="I17" s="95">
        <v>1810</v>
      </c>
      <c r="J17" s="95">
        <v>1820</v>
      </c>
      <c r="K17" s="95">
        <v>1861</v>
      </c>
      <c r="L17" s="95">
        <v>1869</v>
      </c>
      <c r="M17" s="95">
        <v>1871</v>
      </c>
      <c r="N17" s="95">
        <v>1879</v>
      </c>
      <c r="O17" s="95">
        <v>1871</v>
      </c>
    </row>
    <row r="18" spans="1:15" s="6" customFormat="1" ht="23.25" customHeight="1">
      <c r="A18" s="119" t="s">
        <v>78</v>
      </c>
      <c r="B18" s="118"/>
      <c r="C18" s="94">
        <v>4994</v>
      </c>
      <c r="D18" s="95">
        <v>4960</v>
      </c>
      <c r="E18" s="95">
        <v>4978</v>
      </c>
      <c r="F18" s="95">
        <v>4989</v>
      </c>
      <c r="G18" s="95">
        <v>4987</v>
      </c>
      <c r="H18" s="95">
        <v>4977</v>
      </c>
      <c r="I18" s="95">
        <v>4992</v>
      </c>
      <c r="J18" s="95">
        <v>4994</v>
      </c>
      <c r="K18" s="95">
        <v>4996</v>
      </c>
      <c r="L18" s="95">
        <v>5012</v>
      </c>
      <c r="M18" s="95">
        <v>5032</v>
      </c>
      <c r="N18" s="95">
        <v>5018</v>
      </c>
      <c r="O18" s="95">
        <v>4991</v>
      </c>
    </row>
    <row r="19" spans="1:15" s="6" customFormat="1" ht="15" customHeight="1">
      <c r="A19" s="97"/>
      <c r="B19" s="98" t="s">
        <v>56</v>
      </c>
      <c r="C19" s="94">
        <v>2501</v>
      </c>
      <c r="D19" s="95">
        <v>2464</v>
      </c>
      <c r="E19" s="95">
        <v>2489</v>
      </c>
      <c r="F19" s="95">
        <v>2509</v>
      </c>
      <c r="G19" s="95">
        <v>2503</v>
      </c>
      <c r="H19" s="95">
        <v>2492</v>
      </c>
      <c r="I19" s="95">
        <v>2512</v>
      </c>
      <c r="J19" s="95">
        <v>2509</v>
      </c>
      <c r="K19" s="95">
        <v>2506</v>
      </c>
      <c r="L19" s="95">
        <v>2510</v>
      </c>
      <c r="M19" s="95">
        <v>2509</v>
      </c>
      <c r="N19" s="95">
        <v>2506</v>
      </c>
      <c r="O19" s="95">
        <v>2502</v>
      </c>
    </row>
    <row r="20" spans="1:15" s="6" customFormat="1" ht="15" customHeight="1">
      <c r="A20" s="97"/>
      <c r="B20" s="98" t="s">
        <v>57</v>
      </c>
      <c r="C20" s="94">
        <v>2317</v>
      </c>
      <c r="D20" s="95">
        <v>2312</v>
      </c>
      <c r="E20" s="95">
        <v>2309</v>
      </c>
      <c r="F20" s="95">
        <v>2303</v>
      </c>
      <c r="G20" s="95">
        <v>2303</v>
      </c>
      <c r="H20" s="95">
        <v>2307</v>
      </c>
      <c r="I20" s="95">
        <v>2311</v>
      </c>
      <c r="J20" s="95">
        <v>2313</v>
      </c>
      <c r="K20" s="95">
        <v>2317</v>
      </c>
      <c r="L20" s="95">
        <v>2327</v>
      </c>
      <c r="M20" s="95">
        <v>2343</v>
      </c>
      <c r="N20" s="95">
        <v>2338</v>
      </c>
      <c r="O20" s="95">
        <v>2317</v>
      </c>
    </row>
    <row r="21" spans="1:15" s="6" customFormat="1" ht="15" customHeight="1">
      <c r="A21" s="99"/>
      <c r="B21" s="100" t="s">
        <v>79</v>
      </c>
      <c r="C21" s="101">
        <v>176</v>
      </c>
      <c r="D21" s="102">
        <v>184</v>
      </c>
      <c r="E21" s="102">
        <v>180</v>
      </c>
      <c r="F21" s="102">
        <v>177</v>
      </c>
      <c r="G21" s="102">
        <v>181</v>
      </c>
      <c r="H21" s="102">
        <v>178</v>
      </c>
      <c r="I21" s="102">
        <v>169</v>
      </c>
      <c r="J21" s="102">
        <v>172</v>
      </c>
      <c r="K21" s="102">
        <v>173</v>
      </c>
      <c r="L21" s="102">
        <v>175</v>
      </c>
      <c r="M21" s="102">
        <v>180</v>
      </c>
      <c r="N21" s="102">
        <v>174</v>
      </c>
      <c r="O21" s="102">
        <v>172</v>
      </c>
    </row>
    <row r="22" spans="1:8" s="6" customFormat="1" ht="13.5" customHeight="1">
      <c r="A22" s="25" t="s">
        <v>80</v>
      </c>
      <c r="B22" s="26"/>
      <c r="C22" s="103"/>
      <c r="D22" s="103"/>
      <c r="E22" s="103"/>
      <c r="F22" s="103"/>
      <c r="G22" s="103"/>
      <c r="H22" s="103"/>
    </row>
    <row r="23" spans="2:8" s="6" customFormat="1" ht="30" customHeight="1">
      <c r="B23" s="104"/>
      <c r="C23" s="105"/>
      <c r="D23" s="105"/>
      <c r="E23" s="105"/>
      <c r="F23" s="105"/>
      <c r="G23" s="105"/>
      <c r="H23" s="105"/>
    </row>
  </sheetData>
  <mergeCells count="10">
    <mergeCell ref="A1:O1"/>
    <mergeCell ref="A3:O3"/>
    <mergeCell ref="A14:B14"/>
    <mergeCell ref="M11:O11"/>
    <mergeCell ref="F11:J11"/>
    <mergeCell ref="A16:B16"/>
    <mergeCell ref="A17:B17"/>
    <mergeCell ref="A18:B18"/>
    <mergeCell ref="C11:C12"/>
    <mergeCell ref="A11:B12"/>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dcterms:created xsi:type="dcterms:W3CDTF">2012-03-26T07:16:11Z</dcterms:created>
  <dcterms:modified xsi:type="dcterms:W3CDTF">2012-07-18T06:13:54Z</dcterms:modified>
  <cp:category/>
  <cp:version/>
  <cp:contentType/>
  <cp:contentStatus/>
</cp:coreProperties>
</file>