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<sst xmlns="http://schemas.openxmlformats.org/spreadsheetml/2006/main" count="57" uniqueCount="30">
  <si>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国立</t>
  </si>
  <si>
    <t>公立</t>
  </si>
  <si>
    <t>私立</t>
  </si>
  <si>
    <t>青葉区</t>
  </si>
  <si>
    <t>宮城野区</t>
  </si>
  <si>
    <t>若林区</t>
  </si>
  <si>
    <t>太白区</t>
  </si>
  <si>
    <t>泉区</t>
  </si>
  <si>
    <t>150.中等教育学校の学校数，</t>
  </si>
  <si>
    <t>学級数，生徒数及び教職員数</t>
  </si>
  <si>
    <t>（各年度5月1日）</t>
  </si>
  <si>
    <t>生徒数</t>
  </si>
  <si>
    <t>生徒数（前期課</t>
  </si>
  <si>
    <t>程）</t>
  </si>
  <si>
    <t>生徒数（後期課程）</t>
  </si>
  <si>
    <t>本務教員数</t>
  </si>
  <si>
    <t>本務                                                                                   職員数</t>
  </si>
  <si>
    <t>年度</t>
  </si>
  <si>
    <t>学校数</t>
  </si>
  <si>
    <t>学級数</t>
  </si>
  <si>
    <t>合計</t>
  </si>
  <si>
    <t>1年</t>
  </si>
  <si>
    <t>2年</t>
  </si>
  <si>
    <t>3年</t>
  </si>
  <si>
    <t>(前期課程)</t>
  </si>
  <si>
    <t>計</t>
  </si>
  <si>
    <t>男</t>
  </si>
  <si>
    <t>女</t>
  </si>
  <si>
    <t>平成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</si>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</sst>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8" fontId="2" fillId="0" borderId="0" xfId="16" applyFont="1" applyFill="1" applyAlignment="1">
      <alignment/>
    </xf>
    <xf numFmtId="38" fontId="3" fillId="0" borderId="0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right"/>
    </xf>
    <xf numFmtId="38" fontId="4" fillId="0" borderId="1" xfId="16" applyFont="1" applyFill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38" fontId="4" fillId="0" borderId="1" xfId="16" applyFont="1" applyFill="1" applyBorder="1" applyAlignment="1">
      <alignment horizontal="centerContinuous"/>
    </xf>
    <xf numFmtId="38" fontId="4" fillId="0" borderId="0" xfId="16" applyFont="1" applyFill="1" applyAlignment="1">
      <alignment/>
    </xf>
    <xf numFmtId="38" fontId="7" fillId="0" borderId="0" xfId="16" applyFont="1" applyFill="1" applyBorder="1" applyAlignment="1">
      <alignment horizontal="distributed"/>
    </xf>
    <xf numFmtId="38" fontId="7" fillId="0" borderId="2" xfId="16" applyFont="1" applyFill="1" applyBorder="1" applyAlignment="1">
      <alignment horizontal="distributed" vertical="center"/>
    </xf>
    <xf numFmtId="38" fontId="7" fillId="0" borderId="3" xfId="16" applyFont="1" applyFill="1" applyBorder="1" applyAlignment="1">
      <alignment horizontal="distributed" vertical="center"/>
    </xf>
    <xf numFmtId="38" fontId="7" fillId="0" borderId="4" xfId="16" applyFont="1" applyFill="1" applyBorder="1" applyAlignment="1">
      <alignment vertical="center"/>
    </xf>
    <xf numFmtId="38" fontId="7" fillId="0" borderId="3" xfId="16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vertical="center"/>
    </xf>
    <xf numFmtId="38" fontId="4" fillId="0" borderId="0" xfId="16" applyFont="1" applyFill="1" applyAlignment="1">
      <alignment horizontal="distributed"/>
    </xf>
    <xf numFmtId="38" fontId="7" fillId="0" borderId="7" xfId="16" applyFont="1" applyFill="1" applyBorder="1" applyAlignment="1">
      <alignment horizontal="distributed" vertical="center"/>
    </xf>
    <xf numFmtId="38" fontId="7" fillId="0" borderId="8" xfId="16" applyFont="1" applyFill="1" applyBorder="1" applyAlignment="1">
      <alignment horizontal="distributed" vertical="center"/>
    </xf>
    <xf numFmtId="38" fontId="7" fillId="0" borderId="9" xfId="16" applyFont="1" applyFill="1" applyBorder="1" applyAlignment="1">
      <alignment horizontal="distributed" vertical="center"/>
    </xf>
    <xf numFmtId="38" fontId="9" fillId="0" borderId="9" xfId="16" applyFont="1" applyFill="1" applyBorder="1" applyAlignment="1">
      <alignment horizontal="distributed" vertical="center"/>
    </xf>
    <xf numFmtId="38" fontId="7" fillId="0" borderId="10" xfId="16" applyFont="1" applyFill="1" applyBorder="1" applyAlignment="1">
      <alignment horizontal="distributed" vertical="center"/>
    </xf>
    <xf numFmtId="38" fontId="4" fillId="0" borderId="0" xfId="16" applyFont="1" applyFill="1" applyAlignment="1">
      <alignment horizontal="distributed" vertical="center"/>
    </xf>
    <xf numFmtId="38" fontId="7" fillId="0" borderId="11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12" xfId="16" applyFont="1" applyFill="1" applyBorder="1" applyAlignment="1">
      <alignment/>
    </xf>
    <xf numFmtId="38" fontId="7" fillId="0" borderId="0" xfId="16" applyFont="1" applyFill="1" applyBorder="1" applyAlignment="1">
      <alignment horizontal="center"/>
    </xf>
    <xf numFmtId="38" fontId="7" fillId="0" borderId="0" xfId="16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41" fontId="10" fillId="0" borderId="12" xfId="16" applyNumberFormat="1" applyFont="1" applyFill="1" applyBorder="1" applyAlignment="1">
      <alignment/>
    </xf>
    <xf numFmtId="41" fontId="10" fillId="0" borderId="0" xfId="16" applyNumberFormat="1" applyFont="1" applyFill="1" applyBorder="1" applyAlignment="1">
      <alignment/>
    </xf>
    <xf numFmtId="41" fontId="10" fillId="0" borderId="0" xfId="16" applyNumberFormat="1" applyFont="1" applyFill="1" applyBorder="1" applyAlignment="1">
      <alignment horizontal="right"/>
    </xf>
    <xf numFmtId="38" fontId="11" fillId="0" borderId="0" xfId="16" applyFont="1" applyFill="1" applyBorder="1" applyAlignment="1" quotePrefix="1">
      <alignment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center"/>
    </xf>
    <xf numFmtId="38" fontId="11" fillId="0" borderId="13" xfId="16" applyFont="1" applyFill="1" applyBorder="1" applyAlignment="1" quotePrefix="1">
      <alignment/>
    </xf>
    <xf numFmtId="41" fontId="13" fillId="0" borderId="12" xfId="16" applyNumberFormat="1" applyFont="1" applyFill="1" applyBorder="1" applyAlignment="1">
      <alignment/>
    </xf>
    <xf numFmtId="41" fontId="13" fillId="0" borderId="0" xfId="16" applyNumberFormat="1" applyFont="1" applyFill="1" applyBorder="1" applyAlignment="1">
      <alignment/>
    </xf>
    <xf numFmtId="41" fontId="13" fillId="0" borderId="0" xfId="16" applyNumberFormat="1" applyFont="1" applyFill="1" applyBorder="1" applyAlignment="1">
      <alignment horizontal="right"/>
    </xf>
    <xf numFmtId="38" fontId="14" fillId="0" borderId="0" xfId="16" applyFont="1" applyFill="1" applyAlignment="1">
      <alignment/>
    </xf>
    <xf numFmtId="38" fontId="7" fillId="0" borderId="0" xfId="16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38" fontId="7" fillId="0" borderId="0" xfId="16" applyFont="1" applyFill="1" applyAlignment="1">
      <alignment/>
    </xf>
    <xf numFmtId="0" fontId="8" fillId="0" borderId="0" xfId="0" applyFont="1" applyBorder="1" applyAlignment="1">
      <alignment horizontal="distributed" indent="1"/>
    </xf>
    <xf numFmtId="38" fontId="7" fillId="0" borderId="0" xfId="16" applyFont="1" applyFill="1" applyAlignment="1">
      <alignment horizontal="distributed"/>
    </xf>
    <xf numFmtId="41" fontId="10" fillId="0" borderId="0" xfId="16" applyNumberFormat="1" applyFont="1" applyFill="1" applyAlignment="1">
      <alignment/>
    </xf>
    <xf numFmtId="0" fontId="14" fillId="0" borderId="0" xfId="0" applyFont="1" applyAlignment="1">
      <alignment horizontal="distributed" indent="1"/>
    </xf>
    <xf numFmtId="38" fontId="7" fillId="0" borderId="0" xfId="16" applyFont="1" applyFill="1" applyBorder="1" applyAlignment="1">
      <alignment horizontal="distributed"/>
    </xf>
    <xf numFmtId="38" fontId="7" fillId="0" borderId="3" xfId="16" applyFont="1" applyFill="1" applyBorder="1" applyAlignment="1">
      <alignment/>
    </xf>
    <xf numFmtId="38" fontId="7" fillId="0" borderId="3" xfId="16" applyFont="1" applyFill="1" applyBorder="1" applyAlignment="1">
      <alignment horizontal="distributed"/>
    </xf>
    <xf numFmtId="41" fontId="7" fillId="0" borderId="4" xfId="16" applyNumberFormat="1" applyFont="1" applyFill="1" applyBorder="1" applyAlignment="1">
      <alignment/>
    </xf>
    <xf numFmtId="41" fontId="7" fillId="0" borderId="3" xfId="16" applyNumberFormat="1" applyFont="1" applyFill="1" applyBorder="1" applyAlignment="1">
      <alignment/>
    </xf>
    <xf numFmtId="38" fontId="4" fillId="0" borderId="0" xfId="16" applyFont="1" applyFill="1" applyBorder="1" applyAlignment="1">
      <alignment/>
    </xf>
    <xf numFmtId="0" fontId="9" fillId="0" borderId="0" xfId="0" applyFont="1" applyAlignment="1">
      <alignment/>
    </xf>
    <xf numFmtId="38" fontId="15" fillId="0" borderId="0" xfId="16" applyFont="1" applyFill="1" applyAlignment="1">
      <alignment/>
    </xf>
    <xf numFmtId="38" fontId="7" fillId="0" borderId="12" xfId="16" applyFont="1" applyFill="1" applyBorder="1" applyAlignment="1">
      <alignment horizontal="distributed" vertical="center"/>
    </xf>
    <xf numFmtId="38" fontId="7" fillId="0" borderId="0" xfId="16" applyFont="1" applyFill="1" applyBorder="1" applyAlignment="1">
      <alignment horizontal="distributed" vertical="center"/>
    </xf>
    <xf numFmtId="38" fontId="7" fillId="0" borderId="13" xfId="16" applyFont="1" applyFill="1" applyBorder="1" applyAlignment="1">
      <alignment horizontal="distributed" vertical="center"/>
    </xf>
    <xf numFmtId="38" fontId="7" fillId="0" borderId="4" xfId="16" applyFont="1" applyFill="1" applyBorder="1" applyAlignment="1">
      <alignment horizontal="distributed" vertical="center"/>
    </xf>
    <xf numFmtId="38" fontId="7" fillId="0" borderId="3" xfId="16" applyFont="1" applyFill="1" applyBorder="1" applyAlignment="1">
      <alignment horizontal="distributed" vertical="center"/>
    </xf>
    <xf numFmtId="38" fontId="7" fillId="0" borderId="14" xfId="16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indent="1"/>
    </xf>
    <xf numFmtId="0" fontId="0" fillId="0" borderId="0" xfId="0" applyAlignment="1">
      <alignment horizontal="distributed" indent="1"/>
    </xf>
    <xf numFmtId="38" fontId="7" fillId="0" borderId="5" xfId="16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38" fontId="7" fillId="0" borderId="12" xfId="16" applyFont="1" applyFill="1" applyBorder="1" applyAlignment="1">
      <alignment horizontal="distributed" vertical="center" wrapText="1"/>
    </xf>
    <xf numFmtId="38" fontId="7" fillId="0" borderId="4" xfId="16" applyFont="1" applyFill="1" applyBorder="1" applyAlignment="1">
      <alignment horizontal="distributed" vertical="center" wrapText="1"/>
    </xf>
    <xf numFmtId="38" fontId="7" fillId="0" borderId="7" xfId="16" applyFont="1" applyFill="1" applyBorder="1" applyAlignment="1">
      <alignment horizontal="distributed" vertical="center"/>
    </xf>
    <xf numFmtId="38" fontId="7" fillId="0" borderId="15" xfId="16" applyFont="1" applyFill="1" applyBorder="1" applyAlignment="1">
      <alignment horizontal="distributed" vertical="center"/>
    </xf>
    <xf numFmtId="38" fontId="7" fillId="0" borderId="8" xfId="16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AG22"/>
  <sheetViews>
    <sheetView tabSelected="1" workbookViewId="0" topLeftCell="A1">
      <selection activeCell="Q1" sqref="Q1"/>
    </sheetView>
  </sheetViews>
  <sheetFormatPr defaultColWidth="9.00390625" defaultRowHeight="13.5"/>
  <cols>
    <col min="1" max="1" width="1.25" style="57" customWidth="1"/>
    <col min="2" max="2" width="6.25390625" style="57" customWidth="1"/>
    <col min="3" max="3" width="3.125" style="57" customWidth="1"/>
    <col min="4" max="4" width="6.25390625" style="57" customWidth="1"/>
    <col min="5" max="5" width="1.25" style="57" customWidth="1"/>
    <col min="6" max="7" width="8.50390625" style="57" customWidth="1"/>
    <col min="8" max="10" width="6.875" style="57" customWidth="1"/>
    <col min="11" max="31" width="6.25390625" style="57" customWidth="1"/>
    <col min="32" max="32" width="8.75390625" style="57" customWidth="1"/>
    <col min="33" max="33" width="6.75390625" style="57" customWidth="1"/>
    <col min="34" max="16384" width="8.875" style="57" customWidth="1"/>
  </cols>
  <sheetData>
    <row r="1" spans="2:33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4" t="s">
        <v>8</v>
      </c>
      <c r="R1" s="3" t="s">
        <v>9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s="1" customFormat="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2" s="8" customFormat="1" ht="18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10</v>
      </c>
      <c r="AE3" s="7"/>
      <c r="AF3" s="6"/>
    </row>
    <row r="4" spans="1:32" s="16" customFormat="1" ht="18" customHeight="1">
      <c r="A4" s="9"/>
      <c r="B4" s="9"/>
      <c r="C4" s="9"/>
      <c r="D4" s="9"/>
      <c r="E4" s="9"/>
      <c r="F4" s="10"/>
      <c r="G4" s="10"/>
      <c r="H4" s="61" t="s">
        <v>11</v>
      </c>
      <c r="I4" s="62"/>
      <c r="J4" s="63"/>
      <c r="K4" s="12"/>
      <c r="L4" s="13"/>
      <c r="M4" s="71" t="s">
        <v>12</v>
      </c>
      <c r="N4" s="72"/>
      <c r="O4" s="72"/>
      <c r="P4" s="72"/>
      <c r="Q4" s="72"/>
      <c r="R4" s="14" t="s">
        <v>13</v>
      </c>
      <c r="S4" s="15"/>
      <c r="T4" s="61" t="s">
        <v>14</v>
      </c>
      <c r="U4" s="62"/>
      <c r="V4" s="62"/>
      <c r="W4" s="62"/>
      <c r="X4" s="62"/>
      <c r="Y4" s="62"/>
      <c r="Z4" s="62"/>
      <c r="AA4" s="62"/>
      <c r="AB4" s="63"/>
      <c r="AC4" s="58" t="s">
        <v>15</v>
      </c>
      <c r="AD4" s="59"/>
      <c r="AE4" s="60"/>
      <c r="AF4" s="73" t="s">
        <v>16</v>
      </c>
    </row>
    <row r="5" spans="1:32" s="16" customFormat="1" ht="18" customHeight="1">
      <c r="A5" s="59" t="s">
        <v>17</v>
      </c>
      <c r="B5" s="59"/>
      <c r="C5" s="59"/>
      <c r="D5" s="59"/>
      <c r="E5" s="60"/>
      <c r="F5" s="10" t="s">
        <v>18</v>
      </c>
      <c r="G5" s="10" t="s">
        <v>19</v>
      </c>
      <c r="H5" s="75" t="s">
        <v>20</v>
      </c>
      <c r="I5" s="76"/>
      <c r="J5" s="77"/>
      <c r="K5" s="66" t="s">
        <v>20</v>
      </c>
      <c r="L5" s="67"/>
      <c r="M5" s="68"/>
      <c r="N5" s="64" t="s">
        <v>21</v>
      </c>
      <c r="O5" s="65"/>
      <c r="P5" s="64" t="s">
        <v>22</v>
      </c>
      <c r="Q5" s="78"/>
      <c r="R5" s="78" t="s">
        <v>23</v>
      </c>
      <c r="S5" s="65"/>
      <c r="T5" s="66" t="s">
        <v>20</v>
      </c>
      <c r="U5" s="67"/>
      <c r="V5" s="68"/>
      <c r="W5" s="64" t="s">
        <v>21</v>
      </c>
      <c r="X5" s="65"/>
      <c r="Y5" s="64" t="s">
        <v>22</v>
      </c>
      <c r="Z5" s="65"/>
      <c r="AA5" s="64" t="s">
        <v>23</v>
      </c>
      <c r="AB5" s="65"/>
      <c r="AC5" s="61"/>
      <c r="AD5" s="62"/>
      <c r="AE5" s="63"/>
      <c r="AF5" s="73"/>
    </row>
    <row r="6" spans="1:32" s="22" customFormat="1" ht="18" customHeight="1">
      <c r="A6" s="11"/>
      <c r="B6" s="11"/>
      <c r="C6" s="11"/>
      <c r="D6" s="11"/>
      <c r="E6" s="11"/>
      <c r="F6" s="19"/>
      <c r="G6" s="20" t="s">
        <v>24</v>
      </c>
      <c r="H6" s="19" t="s">
        <v>25</v>
      </c>
      <c r="I6" s="19" t="s">
        <v>26</v>
      </c>
      <c r="J6" s="19" t="s">
        <v>27</v>
      </c>
      <c r="K6" s="19" t="s">
        <v>25</v>
      </c>
      <c r="L6" s="19" t="s">
        <v>26</v>
      </c>
      <c r="M6" s="19" t="s">
        <v>27</v>
      </c>
      <c r="N6" s="21" t="s">
        <v>26</v>
      </c>
      <c r="O6" s="21" t="s">
        <v>27</v>
      </c>
      <c r="P6" s="21" t="s">
        <v>26</v>
      </c>
      <c r="Q6" s="17" t="s">
        <v>27</v>
      </c>
      <c r="R6" s="18" t="s">
        <v>26</v>
      </c>
      <c r="S6" s="21" t="s">
        <v>27</v>
      </c>
      <c r="T6" s="19" t="s">
        <v>25</v>
      </c>
      <c r="U6" s="19" t="s">
        <v>26</v>
      </c>
      <c r="V6" s="19" t="s">
        <v>27</v>
      </c>
      <c r="W6" s="21" t="s">
        <v>26</v>
      </c>
      <c r="X6" s="21" t="s">
        <v>27</v>
      </c>
      <c r="Y6" s="21" t="s">
        <v>26</v>
      </c>
      <c r="Z6" s="21" t="s">
        <v>27</v>
      </c>
      <c r="AA6" s="21" t="s">
        <v>26</v>
      </c>
      <c r="AB6" s="21" t="s">
        <v>27</v>
      </c>
      <c r="AC6" s="21" t="s">
        <v>25</v>
      </c>
      <c r="AD6" s="21" t="s">
        <v>26</v>
      </c>
      <c r="AE6" s="21" t="s">
        <v>27</v>
      </c>
      <c r="AF6" s="74"/>
    </row>
    <row r="7" spans="1:32" s="8" customFormat="1" ht="7.5" customHeight="1">
      <c r="A7" s="23"/>
      <c r="B7" s="24"/>
      <c r="C7" s="24"/>
      <c r="D7" s="24"/>
      <c r="E7" s="24"/>
      <c r="F7" s="25"/>
      <c r="G7" s="24"/>
      <c r="H7" s="26"/>
      <c r="I7" s="27"/>
      <c r="J7" s="27"/>
      <c r="K7" s="26"/>
      <c r="L7" s="27"/>
      <c r="M7" s="27"/>
      <c r="N7" s="27"/>
      <c r="O7" s="27"/>
      <c r="P7" s="27"/>
      <c r="Q7" s="27"/>
      <c r="R7" s="27"/>
      <c r="S7" s="27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</row>
    <row r="8" spans="1:32" s="8" customFormat="1" ht="15" customHeight="1">
      <c r="A8" s="24"/>
      <c r="B8" s="29" t="s">
        <v>28</v>
      </c>
      <c r="C8" s="30">
        <v>21</v>
      </c>
      <c r="D8" s="29" t="s">
        <v>17</v>
      </c>
      <c r="E8" s="24"/>
      <c r="F8" s="31">
        <v>1</v>
      </c>
      <c r="G8" s="32">
        <v>4</v>
      </c>
      <c r="H8" s="32">
        <v>245</v>
      </c>
      <c r="I8" s="32">
        <v>120</v>
      </c>
      <c r="J8" s="32">
        <v>125</v>
      </c>
      <c r="K8" s="32">
        <v>138</v>
      </c>
      <c r="L8" s="32">
        <v>71</v>
      </c>
      <c r="M8" s="32">
        <v>67</v>
      </c>
      <c r="N8" s="32">
        <v>71</v>
      </c>
      <c r="O8" s="32">
        <v>67</v>
      </c>
      <c r="P8" s="32">
        <v>0</v>
      </c>
      <c r="Q8" s="32">
        <v>0</v>
      </c>
      <c r="R8" s="32">
        <v>0</v>
      </c>
      <c r="S8" s="32">
        <v>0</v>
      </c>
      <c r="T8" s="32">
        <v>107</v>
      </c>
      <c r="U8" s="32">
        <v>49</v>
      </c>
      <c r="V8" s="32">
        <v>58</v>
      </c>
      <c r="W8" s="32">
        <v>49</v>
      </c>
      <c r="X8" s="32">
        <v>58</v>
      </c>
      <c r="Y8" s="32">
        <v>0</v>
      </c>
      <c r="Z8" s="32">
        <v>0</v>
      </c>
      <c r="AA8" s="32">
        <v>0</v>
      </c>
      <c r="AB8" s="32">
        <v>0</v>
      </c>
      <c r="AC8" s="32">
        <v>25</v>
      </c>
      <c r="AD8" s="32">
        <v>19</v>
      </c>
      <c r="AE8" s="32">
        <v>6</v>
      </c>
      <c r="AF8" s="33">
        <v>8</v>
      </c>
    </row>
    <row r="9" spans="1:32" s="8" customFormat="1" ht="15" customHeight="1">
      <c r="A9" s="24"/>
      <c r="B9" s="29"/>
      <c r="C9" s="30">
        <v>22</v>
      </c>
      <c r="D9" s="29"/>
      <c r="E9" s="24"/>
      <c r="F9" s="31">
        <v>1</v>
      </c>
      <c r="G9" s="32">
        <v>8</v>
      </c>
      <c r="H9" s="32">
        <v>522</v>
      </c>
      <c r="I9" s="32">
        <v>241</v>
      </c>
      <c r="J9" s="32">
        <v>281</v>
      </c>
      <c r="K9" s="32">
        <v>277</v>
      </c>
      <c r="L9" s="32">
        <v>128</v>
      </c>
      <c r="M9" s="32">
        <v>149</v>
      </c>
      <c r="N9" s="32">
        <v>57</v>
      </c>
      <c r="O9" s="32">
        <v>82</v>
      </c>
      <c r="P9" s="32">
        <v>71</v>
      </c>
      <c r="Q9" s="32">
        <v>67</v>
      </c>
      <c r="R9" s="32">
        <v>0</v>
      </c>
      <c r="S9" s="32">
        <v>0</v>
      </c>
      <c r="T9" s="32">
        <v>245</v>
      </c>
      <c r="U9" s="32">
        <v>113</v>
      </c>
      <c r="V9" s="32">
        <v>132</v>
      </c>
      <c r="W9" s="32">
        <v>66</v>
      </c>
      <c r="X9" s="32">
        <v>74</v>
      </c>
      <c r="Y9" s="32">
        <v>47</v>
      </c>
      <c r="Z9" s="32">
        <v>58</v>
      </c>
      <c r="AA9" s="32">
        <v>0</v>
      </c>
      <c r="AB9" s="32">
        <v>0</v>
      </c>
      <c r="AC9" s="32">
        <v>43</v>
      </c>
      <c r="AD9" s="32">
        <v>31</v>
      </c>
      <c r="AE9" s="32">
        <v>12</v>
      </c>
      <c r="AF9" s="33">
        <v>7</v>
      </c>
    </row>
    <row r="10" spans="1:32" s="41" customFormat="1" ht="15" customHeight="1">
      <c r="A10" s="34"/>
      <c r="B10" s="35"/>
      <c r="C10" s="36">
        <v>23</v>
      </c>
      <c r="D10" s="35"/>
      <c r="E10" s="37"/>
      <c r="F10" s="38">
        <v>1</v>
      </c>
      <c r="G10" s="39">
        <v>12</v>
      </c>
      <c r="H10" s="39">
        <v>796</v>
      </c>
      <c r="I10" s="39">
        <v>353</v>
      </c>
      <c r="J10" s="39">
        <v>443</v>
      </c>
      <c r="K10" s="39">
        <f>SUM(L10:M10)</f>
        <v>414</v>
      </c>
      <c r="L10" s="39">
        <f>N10+P10+R10</f>
        <v>183</v>
      </c>
      <c r="M10" s="39">
        <f>O10+Q10+S10</f>
        <v>231</v>
      </c>
      <c r="N10" s="39">
        <v>57</v>
      </c>
      <c r="O10" s="39">
        <v>82</v>
      </c>
      <c r="P10" s="39">
        <v>56</v>
      </c>
      <c r="Q10" s="39">
        <v>82</v>
      </c>
      <c r="R10" s="39">
        <v>70</v>
      </c>
      <c r="S10" s="39">
        <v>67</v>
      </c>
      <c r="T10" s="39">
        <f>SUM(U10:V10)</f>
        <v>382</v>
      </c>
      <c r="U10" s="39">
        <v>170</v>
      </c>
      <c r="V10" s="39">
        <v>212</v>
      </c>
      <c r="W10" s="39">
        <v>60</v>
      </c>
      <c r="X10" s="39">
        <v>80</v>
      </c>
      <c r="Y10" s="39">
        <v>64</v>
      </c>
      <c r="Z10" s="39">
        <v>74</v>
      </c>
      <c r="AA10" s="39">
        <v>46</v>
      </c>
      <c r="AB10" s="39">
        <v>58</v>
      </c>
      <c r="AC10" s="39">
        <v>58</v>
      </c>
      <c r="AD10" s="39">
        <v>39</v>
      </c>
      <c r="AE10" s="39">
        <v>19</v>
      </c>
      <c r="AF10" s="40">
        <v>9</v>
      </c>
    </row>
    <row r="11" spans="1:32" s="8" customFormat="1" ht="13.5" customHeight="1">
      <c r="A11" s="42"/>
      <c r="B11" s="43"/>
      <c r="C11" s="44"/>
      <c r="D11" s="44"/>
      <c r="E11" s="42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s="8" customFormat="1" ht="15" customHeight="1">
      <c r="A12" s="45"/>
      <c r="B12" s="69" t="s">
        <v>0</v>
      </c>
      <c r="C12" s="70"/>
      <c r="D12" s="70"/>
      <c r="E12" s="47"/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</row>
    <row r="13" spans="1:32" s="8" customFormat="1" ht="15" customHeight="1">
      <c r="A13" s="45"/>
      <c r="B13" s="69" t="s">
        <v>1</v>
      </c>
      <c r="C13" s="70"/>
      <c r="D13" s="70"/>
      <c r="E13" s="47"/>
      <c r="F13" s="31">
        <v>1</v>
      </c>
      <c r="G13" s="48">
        <v>12</v>
      </c>
      <c r="H13" s="32">
        <v>796</v>
      </c>
      <c r="I13" s="32">
        <v>353</v>
      </c>
      <c r="J13" s="32">
        <v>443</v>
      </c>
      <c r="K13" s="48">
        <v>414</v>
      </c>
      <c r="L13" s="48">
        <v>183</v>
      </c>
      <c r="M13" s="48">
        <v>231</v>
      </c>
      <c r="N13" s="48">
        <v>57</v>
      </c>
      <c r="O13" s="48">
        <v>82</v>
      </c>
      <c r="P13" s="48">
        <v>56</v>
      </c>
      <c r="Q13" s="48">
        <v>82</v>
      </c>
      <c r="R13" s="48">
        <v>70</v>
      </c>
      <c r="S13" s="48">
        <v>67</v>
      </c>
      <c r="T13" s="48">
        <v>382</v>
      </c>
      <c r="U13" s="48">
        <v>170</v>
      </c>
      <c r="V13" s="48">
        <v>212</v>
      </c>
      <c r="W13" s="48">
        <v>60</v>
      </c>
      <c r="X13" s="48">
        <v>80</v>
      </c>
      <c r="Y13" s="48">
        <v>64</v>
      </c>
      <c r="Z13" s="48">
        <v>74</v>
      </c>
      <c r="AA13" s="48">
        <v>46</v>
      </c>
      <c r="AB13" s="48">
        <v>58</v>
      </c>
      <c r="AC13" s="48">
        <v>58</v>
      </c>
      <c r="AD13" s="48">
        <v>39</v>
      </c>
      <c r="AE13" s="48">
        <v>19</v>
      </c>
      <c r="AF13" s="33">
        <v>9</v>
      </c>
    </row>
    <row r="14" spans="1:32" s="8" customFormat="1" ht="15" customHeight="1">
      <c r="A14" s="45"/>
      <c r="B14" s="69" t="s">
        <v>2</v>
      </c>
      <c r="C14" s="70"/>
      <c r="D14" s="70"/>
      <c r="E14" s="47"/>
      <c r="F14" s="31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</row>
    <row r="15" spans="1:32" s="8" customFormat="1" ht="13.5" customHeight="1">
      <c r="A15" s="45"/>
      <c r="B15" s="49"/>
      <c r="C15" s="46"/>
      <c r="D15" s="46"/>
      <c r="E15" s="47"/>
      <c r="F15" s="3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s="8" customFormat="1" ht="15" customHeight="1">
      <c r="A16" s="45"/>
      <c r="B16" s="69" t="s">
        <v>3</v>
      </c>
      <c r="C16" s="70"/>
      <c r="D16" s="70"/>
      <c r="E16" s="50"/>
      <c r="F16" s="31">
        <v>1</v>
      </c>
      <c r="G16" s="48">
        <v>12</v>
      </c>
      <c r="H16" s="32">
        <v>796</v>
      </c>
      <c r="I16" s="32">
        <v>353</v>
      </c>
      <c r="J16" s="32">
        <v>443</v>
      </c>
      <c r="K16" s="48">
        <v>414</v>
      </c>
      <c r="L16" s="48">
        <v>183</v>
      </c>
      <c r="M16" s="48">
        <v>231</v>
      </c>
      <c r="N16" s="48">
        <v>57</v>
      </c>
      <c r="O16" s="48">
        <v>82</v>
      </c>
      <c r="P16" s="48">
        <v>56</v>
      </c>
      <c r="Q16" s="48">
        <v>82</v>
      </c>
      <c r="R16" s="48">
        <v>70</v>
      </c>
      <c r="S16" s="48">
        <v>67</v>
      </c>
      <c r="T16" s="48">
        <v>382</v>
      </c>
      <c r="U16" s="48">
        <v>170</v>
      </c>
      <c r="V16" s="48">
        <v>212</v>
      </c>
      <c r="W16" s="48">
        <v>60</v>
      </c>
      <c r="X16" s="48">
        <v>80</v>
      </c>
      <c r="Y16" s="48">
        <v>64</v>
      </c>
      <c r="Z16" s="48">
        <v>74</v>
      </c>
      <c r="AA16" s="48">
        <v>46</v>
      </c>
      <c r="AB16" s="48">
        <v>58</v>
      </c>
      <c r="AC16" s="48">
        <v>58</v>
      </c>
      <c r="AD16" s="48">
        <v>39</v>
      </c>
      <c r="AE16" s="48">
        <v>19</v>
      </c>
      <c r="AF16" s="33">
        <v>9</v>
      </c>
    </row>
    <row r="17" spans="1:32" s="8" customFormat="1" ht="15" customHeight="1">
      <c r="A17" s="45"/>
      <c r="B17" s="69" t="s">
        <v>4</v>
      </c>
      <c r="C17" s="70"/>
      <c r="D17" s="70"/>
      <c r="E17" s="50"/>
      <c r="F17" s="31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</row>
    <row r="18" spans="1:32" s="8" customFormat="1" ht="15" customHeight="1">
      <c r="A18" s="45"/>
      <c r="B18" s="69" t="s">
        <v>5</v>
      </c>
      <c r="C18" s="70"/>
      <c r="D18" s="70"/>
      <c r="E18" s="50"/>
      <c r="F18" s="31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</row>
    <row r="19" spans="1:32" s="8" customFormat="1" ht="15" customHeight="1">
      <c r="A19" s="45"/>
      <c r="B19" s="69" t="s">
        <v>6</v>
      </c>
      <c r="C19" s="70"/>
      <c r="D19" s="70"/>
      <c r="E19" s="50"/>
      <c r="F19" s="31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</row>
    <row r="20" spans="1:32" s="8" customFormat="1" ht="15" customHeight="1">
      <c r="A20" s="24"/>
      <c r="B20" s="69" t="s">
        <v>7</v>
      </c>
      <c r="C20" s="70"/>
      <c r="D20" s="70"/>
      <c r="E20" s="50"/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</row>
    <row r="21" spans="1:32" s="55" customFormat="1" ht="3.75" customHeight="1">
      <c r="A21" s="51"/>
      <c r="B21" s="51"/>
      <c r="C21" s="51"/>
      <c r="D21" s="51"/>
      <c r="E21" s="52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</row>
    <row r="22" ht="13.5">
      <c r="A22" s="56" t="s">
        <v>29</v>
      </c>
    </row>
  </sheetData>
  <mergeCells count="23">
    <mergeCell ref="M4:Q4"/>
    <mergeCell ref="AF4:AF6"/>
    <mergeCell ref="A5:E5"/>
    <mergeCell ref="H5:J5"/>
    <mergeCell ref="K5:M5"/>
    <mergeCell ref="N5:O5"/>
    <mergeCell ref="P5:Q5"/>
    <mergeCell ref="R5:S5"/>
    <mergeCell ref="H4:J4"/>
    <mergeCell ref="T4:AB4"/>
    <mergeCell ref="B20:D20"/>
    <mergeCell ref="B12:D12"/>
    <mergeCell ref="B13:D13"/>
    <mergeCell ref="B14:D14"/>
    <mergeCell ref="B16:D16"/>
    <mergeCell ref="B17:D17"/>
    <mergeCell ref="B18:D18"/>
    <mergeCell ref="B19:D19"/>
    <mergeCell ref="AC4:AE5"/>
    <mergeCell ref="Y5:Z5"/>
    <mergeCell ref="AA5:AB5"/>
    <mergeCell ref="T5:V5"/>
    <mergeCell ref="W5:X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2012-03-29T06:43:44Z</cp:lastPrinted>
  <dcterms:created xsi:type="dcterms:W3CDTF">2012-03-26T06:51:00Z</dcterms:created>
  <dcterms:modified xsi:type="dcterms:W3CDTF">2012-03-29T06:43:45Z</dcterms:modified>
  <cp:category/>
  <cp:version/>
  <cp:contentType/>
  <cp:contentStatus/>
</cp:coreProperties>
</file>