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<sst xmlns="http://schemas.openxmlformats.org/spreadsheetml/2006/main" count="55" uniqueCount="26">
  <si>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棟数</t>
  </si>
  <si>
    <t>青葉区</t>
  </si>
  <si>
    <t>宮城野区</t>
  </si>
  <si>
    <t>若林区</t>
  </si>
  <si>
    <t>太白区</t>
  </si>
  <si>
    <t>泉区</t>
  </si>
  <si>
    <t>資料  財政局税務部資産税課</t>
  </si>
  <si>
    <t>120.建物の棟数及び床面積</t>
  </si>
  <si>
    <t>本表は「固定資産概要調書」による数値である。非課税家屋及び免税点以下の家屋は含まれていない。</t>
  </si>
  <si>
    <t>本表の「住宅」とは，専用住宅，農漁家，併用住宅，アパート等で，附属家を含む。</t>
  </si>
  <si>
    <t>「事務所・店舗」とは，事務所，店舗，銀行，百貨店の計で，料亭は「旅館・ホテル・病院」に含む。</t>
  </si>
  <si>
    <t>「その他」は，劇場，公衆浴場，土蔵等の計である。</t>
  </si>
  <si>
    <t>（単位   面積：㎡）</t>
  </si>
  <si>
    <t>（各年1月1日）</t>
  </si>
  <si>
    <t>年・種別・区</t>
  </si>
  <si>
    <t>総数</t>
  </si>
  <si>
    <t>木造</t>
  </si>
  <si>
    <t>非　　　木　　　造</t>
  </si>
  <si>
    <t>延床面積</t>
  </si>
  <si>
    <t xml:space="preserve">平 成 </t>
  </si>
  <si>
    <t xml:space="preserve"> 年</t>
  </si>
  <si>
    <t>住宅</t>
  </si>
  <si>
    <t>事務所・店舗</t>
  </si>
  <si>
    <t>旅館・ホテル・病院</t>
  </si>
  <si>
    <t>工場・倉庫・市場</t>
  </si>
  <si>
    <t>その他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</si>
</sst>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16" applyFont="1" applyAlignment="1">
      <alignment/>
    </xf>
    <xf numFmtId="38" fontId="5" fillId="0" borderId="0" xfId="16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left" indent="2"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0" fontId="3" fillId="0" borderId="0" xfId="0" applyFont="1" applyBorder="1" applyAlignment="1">
      <alignment/>
    </xf>
    <xf numFmtId="38" fontId="9" fillId="0" borderId="0" xfId="16" applyFont="1" applyAlignment="1">
      <alignment/>
    </xf>
    <xf numFmtId="38" fontId="4" fillId="0" borderId="0" xfId="16" applyFont="1" applyAlignment="1">
      <alignment/>
    </xf>
    <xf numFmtId="38" fontId="9" fillId="0" borderId="0" xfId="16" applyFont="1" applyAlignment="1">
      <alignment horizontal="center"/>
    </xf>
    <xf numFmtId="0" fontId="1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10" fillId="0" borderId="8" xfId="16" applyFont="1" applyBorder="1" applyAlignment="1">
      <alignment horizontal="distributed" vertical="center"/>
    </xf>
    <xf numFmtId="38" fontId="10" fillId="0" borderId="6" xfId="16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38" fontId="10" fillId="0" borderId="10" xfId="16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41" fontId="12" fillId="0" borderId="0" xfId="16" applyNumberFormat="1" applyFont="1" applyAlignment="1">
      <alignment/>
    </xf>
    <xf numFmtId="179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41" fontId="12" fillId="0" borderId="0" xfId="16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41" fontId="14" fillId="0" borderId="0" xfId="16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1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41" fontId="12" fillId="0" borderId="0" xfId="16" applyNumberFormat="1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179" fontId="12" fillId="0" borderId="6" xfId="16" applyNumberFormat="1" applyFont="1" applyBorder="1" applyAlignment="1">
      <alignment/>
    </xf>
    <xf numFmtId="179" fontId="12" fillId="0" borderId="6" xfId="16" applyNumberFormat="1" applyFont="1" applyFill="1" applyBorder="1" applyAlignment="1">
      <alignment/>
    </xf>
    <xf numFmtId="38" fontId="16" fillId="0" borderId="0" xfId="16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M6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.625" style="1" customWidth="1"/>
    <col min="2" max="2" width="7.50390625" style="2" customWidth="1"/>
    <col min="3" max="3" width="3.125" style="2" customWidth="1"/>
    <col min="4" max="4" width="4.375" style="2" customWidth="1"/>
    <col min="5" max="5" width="1.625" style="2" customWidth="1"/>
    <col min="6" max="11" width="13.625" style="3" customWidth="1"/>
    <col min="12" max="12" width="7.25390625" style="1" customWidth="1"/>
    <col min="13" max="13" width="7.50390625" style="1" customWidth="1"/>
    <col min="14" max="18" width="13.625" style="1" customWidth="1"/>
    <col min="19" max="16384" width="8.875" style="1" customWidth="1"/>
  </cols>
  <sheetData>
    <row r="1" ht="15" customHeight="1"/>
    <row r="2" spans="1:11" s="5" customFormat="1" ht="26.25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6" customFormat="1" ht="13.5">
      <c r="B3" s="7"/>
      <c r="C3" s="7"/>
      <c r="D3" s="7"/>
      <c r="E3" s="7"/>
      <c r="F3" s="8"/>
      <c r="G3" s="9"/>
      <c r="H3" s="9"/>
      <c r="I3" s="9"/>
      <c r="J3" s="9"/>
      <c r="K3" s="9"/>
    </row>
    <row r="4" spans="3:11" s="7" customFormat="1" ht="11.25">
      <c r="C4" s="10"/>
      <c r="D4" s="11" t="s">
        <v>8</v>
      </c>
      <c r="G4" s="12"/>
      <c r="H4" s="12"/>
      <c r="I4" s="12"/>
      <c r="J4" s="12"/>
      <c r="K4" s="12"/>
    </row>
    <row r="5" spans="3:11" s="7" customFormat="1" ht="11.25">
      <c r="C5" s="10"/>
      <c r="D5" s="11" t="s">
        <v>9</v>
      </c>
      <c r="G5" s="12"/>
      <c r="H5" s="12"/>
      <c r="I5" s="12"/>
      <c r="J5" s="12"/>
      <c r="K5" s="12"/>
    </row>
    <row r="6" spans="3:11" s="7" customFormat="1" ht="11.25">
      <c r="C6" s="10"/>
      <c r="D6" s="11" t="s">
        <v>10</v>
      </c>
      <c r="G6" s="12"/>
      <c r="H6" s="12"/>
      <c r="I6" s="12"/>
      <c r="J6" s="12"/>
      <c r="K6" s="12"/>
    </row>
    <row r="7" spans="3:11" s="7" customFormat="1" ht="11.25">
      <c r="C7" s="10"/>
      <c r="D7" s="11" t="s">
        <v>11</v>
      </c>
      <c r="G7" s="12"/>
      <c r="H7" s="12"/>
      <c r="I7" s="12"/>
      <c r="J7" s="12"/>
      <c r="K7" s="12"/>
    </row>
    <row r="8" ht="13.5">
      <c r="L8" s="13"/>
    </row>
    <row r="9" spans="1:12" ht="13.5" customHeight="1" thickBot="1">
      <c r="A9" s="14" t="s">
        <v>12</v>
      </c>
      <c r="B9" s="15"/>
      <c r="C9" s="15"/>
      <c r="D9" s="15"/>
      <c r="E9" s="15"/>
      <c r="F9" s="1"/>
      <c r="K9" s="16" t="s">
        <v>13</v>
      </c>
      <c r="L9" s="13"/>
    </row>
    <row r="10" spans="1:12" ht="19.5" customHeight="1">
      <c r="A10" s="17" t="s">
        <v>14</v>
      </c>
      <c r="B10" s="18"/>
      <c r="C10" s="18"/>
      <c r="D10" s="18"/>
      <c r="E10" s="19"/>
      <c r="F10" s="20" t="s">
        <v>15</v>
      </c>
      <c r="G10" s="21"/>
      <c r="H10" s="20" t="s">
        <v>16</v>
      </c>
      <c r="I10" s="21"/>
      <c r="J10" s="20" t="s">
        <v>17</v>
      </c>
      <c r="K10" s="22"/>
      <c r="L10" s="13"/>
    </row>
    <row r="11" spans="1:12" ht="19.5" customHeight="1">
      <c r="A11" s="23"/>
      <c r="B11" s="23"/>
      <c r="C11" s="23"/>
      <c r="D11" s="23"/>
      <c r="E11" s="24"/>
      <c r="F11" s="25" t="s">
        <v>0</v>
      </c>
      <c r="G11" s="25" t="s">
        <v>18</v>
      </c>
      <c r="H11" s="25" t="s">
        <v>0</v>
      </c>
      <c r="I11" s="25" t="s">
        <v>18</v>
      </c>
      <c r="J11" s="25" t="s">
        <v>0</v>
      </c>
      <c r="K11" s="26" t="s">
        <v>18</v>
      </c>
      <c r="L11" s="13"/>
    </row>
    <row r="12" spans="1:12" ht="6" customHeight="1">
      <c r="A12" s="27"/>
      <c r="B12" s="27"/>
      <c r="C12" s="27"/>
      <c r="D12" s="27"/>
      <c r="E12" s="28"/>
      <c r="F12" s="29"/>
      <c r="G12" s="29"/>
      <c r="H12" s="29"/>
      <c r="I12" s="29"/>
      <c r="J12" s="29"/>
      <c r="K12" s="29"/>
      <c r="L12" s="13"/>
    </row>
    <row r="13" spans="1:13" ht="15" customHeight="1">
      <c r="A13" s="30"/>
      <c r="B13" s="31" t="s">
        <v>19</v>
      </c>
      <c r="C13" s="32">
        <v>19</v>
      </c>
      <c r="D13" s="33" t="s">
        <v>20</v>
      </c>
      <c r="E13" s="34"/>
      <c r="F13" s="35">
        <v>314964</v>
      </c>
      <c r="G13" s="35">
        <v>55908049</v>
      </c>
      <c r="H13" s="35">
        <v>236166</v>
      </c>
      <c r="I13" s="35">
        <v>24528470</v>
      </c>
      <c r="J13" s="35">
        <v>78798</v>
      </c>
      <c r="K13" s="35">
        <v>31379579</v>
      </c>
      <c r="L13" s="36"/>
      <c r="M13" s="36"/>
    </row>
    <row r="14" spans="1:13" ht="15" customHeight="1">
      <c r="A14" s="30"/>
      <c r="B14" s="37"/>
      <c r="C14" s="32">
        <v>20</v>
      </c>
      <c r="D14" s="38"/>
      <c r="E14" s="39"/>
      <c r="F14" s="40">
        <v>315386</v>
      </c>
      <c r="G14" s="40">
        <v>56817142</v>
      </c>
      <c r="H14" s="40">
        <v>236059</v>
      </c>
      <c r="I14" s="40">
        <v>24708766</v>
      </c>
      <c r="J14" s="40">
        <v>79327</v>
      </c>
      <c r="K14" s="40">
        <v>32108376</v>
      </c>
      <c r="L14" s="36"/>
      <c r="M14" s="36"/>
    </row>
    <row r="15" spans="1:13" ht="15" customHeight="1">
      <c r="A15" s="30"/>
      <c r="B15" s="37"/>
      <c r="C15" s="32">
        <v>21</v>
      </c>
      <c r="D15" s="38"/>
      <c r="E15" s="39"/>
      <c r="F15" s="40">
        <v>315781</v>
      </c>
      <c r="G15" s="40">
        <v>57550905</v>
      </c>
      <c r="H15" s="40">
        <v>236066</v>
      </c>
      <c r="I15" s="40">
        <v>24883809</v>
      </c>
      <c r="J15" s="40">
        <v>79715</v>
      </c>
      <c r="K15" s="40">
        <v>32667096</v>
      </c>
      <c r="L15" s="36"/>
      <c r="M15" s="36"/>
    </row>
    <row r="16" spans="1:13" ht="15" customHeight="1">
      <c r="A16" s="30"/>
      <c r="B16" s="37"/>
      <c r="C16" s="32">
        <v>22</v>
      </c>
      <c r="D16" s="38"/>
      <c r="E16" s="39"/>
      <c r="F16" s="40">
        <v>316118</v>
      </c>
      <c r="G16" s="40">
        <v>58400095.6</v>
      </c>
      <c r="H16" s="40">
        <v>236197</v>
      </c>
      <c r="I16" s="40">
        <v>25039144</v>
      </c>
      <c r="J16" s="40">
        <v>79921</v>
      </c>
      <c r="K16" s="40">
        <v>33360951.6</v>
      </c>
      <c r="L16" s="36"/>
      <c r="M16" s="36"/>
    </row>
    <row r="17" spans="1:13" s="48" customFormat="1" ht="22.5" customHeight="1">
      <c r="A17" s="41"/>
      <c r="B17" s="42"/>
      <c r="C17" s="43">
        <v>23</v>
      </c>
      <c r="D17" s="44"/>
      <c r="E17" s="45"/>
      <c r="F17" s="46">
        <f aca="true" t="shared" si="0" ref="F17:K17">SUM(F19:F23)</f>
        <v>306952</v>
      </c>
      <c r="G17" s="46">
        <f t="shared" si="0"/>
        <v>56568407</v>
      </c>
      <c r="H17" s="46">
        <f t="shared" si="0"/>
        <v>229135</v>
      </c>
      <c r="I17" s="46">
        <f t="shared" si="0"/>
        <v>24516033</v>
      </c>
      <c r="J17" s="46">
        <f t="shared" si="0"/>
        <v>77817</v>
      </c>
      <c r="K17" s="46">
        <f t="shared" si="0"/>
        <v>32052374</v>
      </c>
      <c r="L17" s="47"/>
      <c r="M17" s="47"/>
    </row>
    <row r="18" spans="1:13" ht="15" customHeight="1">
      <c r="A18" s="30"/>
      <c r="B18" s="49"/>
      <c r="C18" s="49"/>
      <c r="D18" s="49"/>
      <c r="E18" s="50"/>
      <c r="F18" s="40"/>
      <c r="G18" s="40"/>
      <c r="H18" s="40"/>
      <c r="I18" s="40"/>
      <c r="J18" s="40"/>
      <c r="K18" s="40"/>
      <c r="L18" s="36"/>
      <c r="M18" s="36"/>
    </row>
    <row r="19" spans="1:13" ht="16.5" customHeight="1">
      <c r="A19" s="30"/>
      <c r="B19" s="51" t="s">
        <v>21</v>
      </c>
      <c r="C19" s="51"/>
      <c r="D19" s="52"/>
      <c r="E19" s="53"/>
      <c r="F19" s="40">
        <v>264545</v>
      </c>
      <c r="G19" s="40">
        <v>40597515</v>
      </c>
      <c r="H19" s="40">
        <v>220968</v>
      </c>
      <c r="I19" s="40">
        <v>23823813</v>
      </c>
      <c r="J19" s="40">
        <v>43577</v>
      </c>
      <c r="K19" s="40">
        <v>16773702</v>
      </c>
      <c r="L19" s="36"/>
      <c r="M19" s="36"/>
    </row>
    <row r="20" spans="1:13" ht="16.5" customHeight="1">
      <c r="A20" s="30"/>
      <c r="B20" s="51" t="s">
        <v>22</v>
      </c>
      <c r="C20" s="51"/>
      <c r="D20" s="52"/>
      <c r="E20" s="53"/>
      <c r="F20" s="40">
        <v>14676</v>
      </c>
      <c r="G20" s="40">
        <v>8847162</v>
      </c>
      <c r="H20" s="40">
        <v>4170</v>
      </c>
      <c r="I20" s="40">
        <v>365720</v>
      </c>
      <c r="J20" s="40">
        <v>10506</v>
      </c>
      <c r="K20" s="40">
        <v>8481442</v>
      </c>
      <c r="L20" s="36"/>
      <c r="M20" s="36"/>
    </row>
    <row r="21" spans="1:13" ht="16.5" customHeight="1">
      <c r="A21" s="30"/>
      <c r="B21" s="51" t="s">
        <v>23</v>
      </c>
      <c r="C21" s="51"/>
      <c r="D21" s="52"/>
      <c r="E21" s="53"/>
      <c r="F21" s="40">
        <v>1397</v>
      </c>
      <c r="G21" s="40">
        <v>1639848</v>
      </c>
      <c r="H21" s="40">
        <v>525</v>
      </c>
      <c r="I21" s="40">
        <v>92633</v>
      </c>
      <c r="J21" s="40">
        <v>872</v>
      </c>
      <c r="K21" s="40">
        <v>1547215</v>
      </c>
      <c r="L21" s="36"/>
      <c r="M21" s="36"/>
    </row>
    <row r="22" spans="1:13" ht="16.5" customHeight="1">
      <c r="A22" s="30"/>
      <c r="B22" s="51" t="s">
        <v>24</v>
      </c>
      <c r="C22" s="51"/>
      <c r="D22" s="52"/>
      <c r="E22" s="53"/>
      <c r="F22" s="40">
        <v>11991</v>
      </c>
      <c r="G22" s="40">
        <v>4547719</v>
      </c>
      <c r="H22" s="40">
        <v>3297</v>
      </c>
      <c r="I22" s="40">
        <v>223458</v>
      </c>
      <c r="J22" s="40">
        <v>8694</v>
      </c>
      <c r="K22" s="40">
        <v>4324261</v>
      </c>
      <c r="L22" s="36"/>
      <c r="M22" s="36"/>
    </row>
    <row r="23" spans="1:13" ht="16.5" customHeight="1">
      <c r="A23" s="30"/>
      <c r="B23" s="51" t="s">
        <v>25</v>
      </c>
      <c r="C23" s="51"/>
      <c r="D23" s="52"/>
      <c r="E23" s="53"/>
      <c r="F23" s="40">
        <v>14343</v>
      </c>
      <c r="G23" s="40">
        <v>936163</v>
      </c>
      <c r="H23" s="40">
        <v>175</v>
      </c>
      <c r="I23" s="40">
        <v>10409</v>
      </c>
      <c r="J23" s="40">
        <v>14168</v>
      </c>
      <c r="K23" s="40">
        <v>925754</v>
      </c>
      <c r="L23" s="36"/>
      <c r="M23" s="36"/>
    </row>
    <row r="24" spans="1:13" ht="15" customHeight="1">
      <c r="A24" s="30"/>
      <c r="B24" s="54"/>
      <c r="C24" s="54"/>
      <c r="D24" s="54"/>
      <c r="E24" s="53"/>
      <c r="F24" s="40"/>
      <c r="G24" s="40"/>
      <c r="H24" s="40"/>
      <c r="I24" s="40"/>
      <c r="J24" s="40"/>
      <c r="K24" s="40"/>
      <c r="L24" s="36"/>
      <c r="M24" s="36"/>
    </row>
    <row r="25" spans="1:13" ht="14.25" customHeight="1">
      <c r="A25" s="55" t="s">
        <v>1</v>
      </c>
      <c r="B25" s="55"/>
      <c r="C25" s="56"/>
      <c r="D25" s="56"/>
      <c r="E25" s="57"/>
      <c r="F25" s="46">
        <f aca="true" t="shared" si="1" ref="F25:K25">SUM(F26:F30)</f>
        <v>86400</v>
      </c>
      <c r="G25" s="46">
        <f t="shared" si="1"/>
        <v>18572661</v>
      </c>
      <c r="H25" s="46">
        <f t="shared" si="1"/>
        <v>63165</v>
      </c>
      <c r="I25" s="46">
        <f t="shared" si="1"/>
        <v>6747400</v>
      </c>
      <c r="J25" s="46">
        <f t="shared" si="1"/>
        <v>23235</v>
      </c>
      <c r="K25" s="46">
        <f t="shared" si="1"/>
        <v>11825261</v>
      </c>
      <c r="L25" s="36"/>
      <c r="M25" s="36"/>
    </row>
    <row r="26" spans="1:13" ht="16.5" customHeight="1">
      <c r="A26" s="30"/>
      <c r="B26" s="51" t="s">
        <v>21</v>
      </c>
      <c r="C26" s="51"/>
      <c r="D26" s="52"/>
      <c r="E26" s="53"/>
      <c r="F26" s="40">
        <v>73735</v>
      </c>
      <c r="G26" s="40">
        <v>12421786</v>
      </c>
      <c r="H26" s="58">
        <v>61299</v>
      </c>
      <c r="I26" s="58">
        <v>6585887</v>
      </c>
      <c r="J26" s="58">
        <v>12436</v>
      </c>
      <c r="K26" s="58">
        <v>5835899</v>
      </c>
      <c r="L26" s="36"/>
      <c r="M26" s="36"/>
    </row>
    <row r="27" spans="1:13" ht="16.5" customHeight="1">
      <c r="A27" s="30"/>
      <c r="B27" s="51" t="s">
        <v>22</v>
      </c>
      <c r="C27" s="51"/>
      <c r="D27" s="52"/>
      <c r="E27" s="53"/>
      <c r="F27" s="40">
        <v>4506</v>
      </c>
      <c r="G27" s="40">
        <v>4429250</v>
      </c>
      <c r="H27" s="58">
        <v>994</v>
      </c>
      <c r="I27" s="58">
        <v>79803</v>
      </c>
      <c r="J27" s="58">
        <v>3512</v>
      </c>
      <c r="K27" s="58">
        <v>4349447</v>
      </c>
      <c r="L27" s="36"/>
      <c r="M27" s="36"/>
    </row>
    <row r="28" spans="1:13" ht="16.5" customHeight="1">
      <c r="A28" s="30"/>
      <c r="B28" s="51" t="s">
        <v>23</v>
      </c>
      <c r="C28" s="51"/>
      <c r="D28" s="52"/>
      <c r="E28" s="53"/>
      <c r="F28" s="40">
        <v>515</v>
      </c>
      <c r="G28" s="40">
        <v>809529</v>
      </c>
      <c r="H28" s="58">
        <v>157</v>
      </c>
      <c r="I28" s="58">
        <v>30412</v>
      </c>
      <c r="J28" s="58">
        <v>358</v>
      </c>
      <c r="K28" s="58">
        <v>779117</v>
      </c>
      <c r="L28" s="36"/>
      <c r="M28" s="36"/>
    </row>
    <row r="29" spans="1:13" ht="16.5" customHeight="1">
      <c r="A29" s="30"/>
      <c r="B29" s="51" t="s">
        <v>24</v>
      </c>
      <c r="C29" s="51"/>
      <c r="D29" s="52"/>
      <c r="E29" s="53"/>
      <c r="F29" s="40">
        <v>2417</v>
      </c>
      <c r="G29" s="40">
        <v>641124</v>
      </c>
      <c r="H29" s="58">
        <v>679</v>
      </c>
      <c r="I29" s="58">
        <v>48565</v>
      </c>
      <c r="J29" s="58">
        <v>1738</v>
      </c>
      <c r="K29" s="58">
        <v>592559</v>
      </c>
      <c r="L29" s="36"/>
      <c r="M29" s="36"/>
    </row>
    <row r="30" spans="1:13" ht="16.5" customHeight="1">
      <c r="A30" s="30"/>
      <c r="B30" s="51" t="s">
        <v>25</v>
      </c>
      <c r="C30" s="51"/>
      <c r="D30" s="52"/>
      <c r="E30" s="53"/>
      <c r="F30" s="40">
        <v>5227</v>
      </c>
      <c r="G30" s="40">
        <v>270972</v>
      </c>
      <c r="H30" s="58">
        <v>36</v>
      </c>
      <c r="I30" s="58">
        <v>2733</v>
      </c>
      <c r="J30" s="58">
        <v>5191</v>
      </c>
      <c r="K30" s="58">
        <v>268239</v>
      </c>
      <c r="L30" s="36"/>
      <c r="M30" s="36"/>
    </row>
    <row r="31" spans="1:13" ht="15" customHeight="1">
      <c r="A31" s="30"/>
      <c r="B31" s="54"/>
      <c r="C31" s="54"/>
      <c r="D31" s="54"/>
      <c r="E31" s="53"/>
      <c r="F31" s="40"/>
      <c r="G31" s="40"/>
      <c r="H31" s="40"/>
      <c r="I31" s="40"/>
      <c r="J31" s="40"/>
      <c r="K31" s="40"/>
      <c r="L31" s="36"/>
      <c r="M31" s="36"/>
    </row>
    <row r="32" spans="1:13" ht="14.25" customHeight="1">
      <c r="A32" s="55" t="s">
        <v>2</v>
      </c>
      <c r="B32" s="52"/>
      <c r="C32" s="56"/>
      <c r="D32" s="56"/>
      <c r="E32" s="57"/>
      <c r="F32" s="46">
        <f aca="true" t="shared" si="2" ref="F32:K32">SUM(F33:F37)</f>
        <v>45076</v>
      </c>
      <c r="G32" s="46">
        <f t="shared" si="2"/>
        <v>9502599</v>
      </c>
      <c r="H32" s="46">
        <f t="shared" si="2"/>
        <v>32455</v>
      </c>
      <c r="I32" s="46">
        <f t="shared" si="2"/>
        <v>3407175</v>
      </c>
      <c r="J32" s="46">
        <f t="shared" si="2"/>
        <v>12621</v>
      </c>
      <c r="K32" s="46">
        <f t="shared" si="2"/>
        <v>6095424</v>
      </c>
      <c r="L32" s="36"/>
      <c r="M32" s="36"/>
    </row>
    <row r="33" spans="1:13" ht="16.5" customHeight="1">
      <c r="A33" s="30"/>
      <c r="B33" s="51" t="s">
        <v>21</v>
      </c>
      <c r="C33" s="51"/>
      <c r="D33" s="52"/>
      <c r="E33" s="53"/>
      <c r="F33" s="40">
        <v>36899</v>
      </c>
      <c r="G33" s="40">
        <v>6276268</v>
      </c>
      <c r="H33" s="58">
        <v>30769</v>
      </c>
      <c r="I33" s="58">
        <v>3273377</v>
      </c>
      <c r="J33" s="58">
        <v>6130</v>
      </c>
      <c r="K33" s="58">
        <v>3002891</v>
      </c>
      <c r="L33" s="36"/>
      <c r="M33" s="36"/>
    </row>
    <row r="34" spans="1:13" ht="16.5" customHeight="1">
      <c r="A34" s="30"/>
      <c r="B34" s="51" t="s">
        <v>22</v>
      </c>
      <c r="C34" s="51"/>
      <c r="D34" s="52"/>
      <c r="E34" s="53"/>
      <c r="F34" s="40">
        <v>2907</v>
      </c>
      <c r="G34" s="40">
        <v>1299700</v>
      </c>
      <c r="H34" s="58">
        <v>815</v>
      </c>
      <c r="I34" s="58">
        <v>74045</v>
      </c>
      <c r="J34" s="58">
        <v>2092</v>
      </c>
      <c r="K34" s="58">
        <v>1225655</v>
      </c>
      <c r="L34" s="36"/>
      <c r="M34" s="36"/>
    </row>
    <row r="35" spans="1:13" ht="16.5" customHeight="1">
      <c r="A35" s="30"/>
      <c r="B35" s="51" t="s">
        <v>23</v>
      </c>
      <c r="C35" s="51"/>
      <c r="D35" s="52"/>
      <c r="E35" s="53"/>
      <c r="F35" s="40">
        <v>176</v>
      </c>
      <c r="G35" s="40">
        <v>190194</v>
      </c>
      <c r="H35" s="58">
        <v>60</v>
      </c>
      <c r="I35" s="58">
        <v>9927</v>
      </c>
      <c r="J35" s="58">
        <v>116</v>
      </c>
      <c r="K35" s="58">
        <v>180267</v>
      </c>
      <c r="L35" s="36"/>
      <c r="M35" s="36"/>
    </row>
    <row r="36" spans="1:13" ht="16.5" customHeight="1">
      <c r="A36" s="30"/>
      <c r="B36" s="51" t="s">
        <v>24</v>
      </c>
      <c r="C36" s="51"/>
      <c r="D36" s="52"/>
      <c r="E36" s="53"/>
      <c r="F36" s="40">
        <v>3383</v>
      </c>
      <c r="G36" s="40">
        <v>1591242</v>
      </c>
      <c r="H36" s="58">
        <v>790</v>
      </c>
      <c r="I36" s="58">
        <v>48407</v>
      </c>
      <c r="J36" s="58">
        <v>2593</v>
      </c>
      <c r="K36" s="58">
        <v>1542835</v>
      </c>
      <c r="L36" s="36"/>
      <c r="M36" s="36"/>
    </row>
    <row r="37" spans="1:13" ht="16.5" customHeight="1">
      <c r="A37" s="30"/>
      <c r="B37" s="51" t="s">
        <v>25</v>
      </c>
      <c r="C37" s="51"/>
      <c r="D37" s="52"/>
      <c r="E37" s="53"/>
      <c r="F37" s="40">
        <v>1711</v>
      </c>
      <c r="G37" s="40">
        <v>145195</v>
      </c>
      <c r="H37" s="58">
        <v>21</v>
      </c>
      <c r="I37" s="58">
        <v>1419</v>
      </c>
      <c r="J37" s="58">
        <v>1690</v>
      </c>
      <c r="K37" s="58">
        <v>143776</v>
      </c>
      <c r="L37" s="36"/>
      <c r="M37" s="36"/>
    </row>
    <row r="38" spans="1:13" ht="15" customHeight="1">
      <c r="A38" s="30"/>
      <c r="B38" s="54"/>
      <c r="C38" s="54"/>
      <c r="D38" s="54"/>
      <c r="E38" s="53"/>
      <c r="F38" s="40"/>
      <c r="G38" s="40"/>
      <c r="H38" s="40"/>
      <c r="I38" s="40"/>
      <c r="J38" s="40"/>
      <c r="K38" s="40"/>
      <c r="L38" s="36"/>
      <c r="M38" s="36"/>
    </row>
    <row r="39" spans="1:13" ht="14.25" customHeight="1">
      <c r="A39" s="55" t="s">
        <v>3</v>
      </c>
      <c r="B39" s="52"/>
      <c r="C39" s="56"/>
      <c r="D39" s="56"/>
      <c r="E39" s="57"/>
      <c r="F39" s="46">
        <f aca="true" t="shared" si="3" ref="F39:K39">SUM(F40:F44)</f>
        <v>37059</v>
      </c>
      <c r="G39" s="46">
        <f t="shared" si="3"/>
        <v>7398345</v>
      </c>
      <c r="H39" s="46">
        <f t="shared" si="3"/>
        <v>27224</v>
      </c>
      <c r="I39" s="46">
        <f t="shared" si="3"/>
        <v>2760894</v>
      </c>
      <c r="J39" s="46">
        <f t="shared" si="3"/>
        <v>9835</v>
      </c>
      <c r="K39" s="46">
        <f t="shared" si="3"/>
        <v>4637451</v>
      </c>
      <c r="L39" s="36"/>
      <c r="M39" s="36"/>
    </row>
    <row r="40" spans="1:13" ht="16.5" customHeight="1">
      <c r="A40" s="30"/>
      <c r="B40" s="51" t="s">
        <v>21</v>
      </c>
      <c r="C40" s="51"/>
      <c r="D40" s="52"/>
      <c r="E40" s="53"/>
      <c r="F40" s="40">
        <v>30622</v>
      </c>
      <c r="G40" s="40">
        <v>4874752</v>
      </c>
      <c r="H40" s="58">
        <v>25958</v>
      </c>
      <c r="I40" s="58">
        <v>2660342</v>
      </c>
      <c r="J40" s="58">
        <v>4664</v>
      </c>
      <c r="K40" s="58">
        <v>2214410</v>
      </c>
      <c r="L40" s="36"/>
      <c r="M40" s="36"/>
    </row>
    <row r="41" spans="1:13" ht="16.5" customHeight="1">
      <c r="A41" s="30"/>
      <c r="B41" s="51" t="s">
        <v>22</v>
      </c>
      <c r="C41" s="51"/>
      <c r="D41" s="52"/>
      <c r="E41" s="53"/>
      <c r="F41" s="40">
        <v>2433</v>
      </c>
      <c r="G41" s="40">
        <v>986074</v>
      </c>
      <c r="H41" s="58">
        <v>613</v>
      </c>
      <c r="I41" s="58">
        <v>53314</v>
      </c>
      <c r="J41" s="58">
        <v>1820</v>
      </c>
      <c r="K41" s="58">
        <v>932760</v>
      </c>
      <c r="L41" s="36"/>
      <c r="M41" s="36"/>
    </row>
    <row r="42" spans="1:13" ht="16.5" customHeight="1">
      <c r="A42" s="30"/>
      <c r="B42" s="51" t="s">
        <v>23</v>
      </c>
      <c r="C42" s="51"/>
      <c r="D42" s="52"/>
      <c r="E42" s="53"/>
      <c r="F42" s="40">
        <v>134</v>
      </c>
      <c r="G42" s="40">
        <v>100009</v>
      </c>
      <c r="H42" s="58">
        <v>55</v>
      </c>
      <c r="I42" s="58">
        <v>8808</v>
      </c>
      <c r="J42" s="58">
        <v>79</v>
      </c>
      <c r="K42" s="58">
        <v>91201</v>
      </c>
      <c r="L42" s="36"/>
      <c r="M42" s="36"/>
    </row>
    <row r="43" spans="1:13" ht="16.5" customHeight="1">
      <c r="A43" s="30"/>
      <c r="B43" s="51" t="s">
        <v>24</v>
      </c>
      <c r="C43" s="51"/>
      <c r="D43" s="52"/>
      <c r="E43" s="53"/>
      <c r="F43" s="40">
        <v>2833</v>
      </c>
      <c r="G43" s="40">
        <v>1351492</v>
      </c>
      <c r="H43" s="58">
        <v>582</v>
      </c>
      <c r="I43" s="58">
        <v>37868</v>
      </c>
      <c r="J43" s="58">
        <v>2251</v>
      </c>
      <c r="K43" s="58">
        <v>1313624</v>
      </c>
      <c r="L43" s="36"/>
      <c r="M43" s="36"/>
    </row>
    <row r="44" spans="1:13" ht="16.5" customHeight="1">
      <c r="A44" s="30"/>
      <c r="B44" s="51" t="s">
        <v>25</v>
      </c>
      <c r="C44" s="51"/>
      <c r="D44" s="52"/>
      <c r="E44" s="53"/>
      <c r="F44" s="40">
        <v>1037</v>
      </c>
      <c r="G44" s="40">
        <v>86018</v>
      </c>
      <c r="H44" s="58">
        <v>16</v>
      </c>
      <c r="I44" s="58">
        <v>562</v>
      </c>
      <c r="J44" s="58">
        <v>1021</v>
      </c>
      <c r="K44" s="58">
        <v>85456</v>
      </c>
      <c r="L44" s="36"/>
      <c r="M44" s="36"/>
    </row>
    <row r="45" spans="1:13" ht="15" customHeight="1">
      <c r="A45" s="30"/>
      <c r="B45" s="54"/>
      <c r="C45" s="54"/>
      <c r="D45" s="54"/>
      <c r="E45" s="53"/>
      <c r="F45" s="40"/>
      <c r="G45" s="40"/>
      <c r="H45" s="40"/>
      <c r="I45" s="40"/>
      <c r="J45" s="40"/>
      <c r="K45" s="40"/>
      <c r="L45" s="36"/>
      <c r="M45" s="36"/>
    </row>
    <row r="46" spans="1:13" ht="14.25" customHeight="1">
      <c r="A46" s="55" t="s">
        <v>4</v>
      </c>
      <c r="B46" s="52"/>
      <c r="C46" s="56"/>
      <c r="D46" s="56"/>
      <c r="E46" s="57"/>
      <c r="F46" s="46">
        <f aca="true" t="shared" si="4" ref="F46:K46">SUM(F47:F51)</f>
        <v>69856</v>
      </c>
      <c r="G46" s="46">
        <f t="shared" si="4"/>
        <v>10353601</v>
      </c>
      <c r="H46" s="46">
        <f t="shared" si="4"/>
        <v>54558</v>
      </c>
      <c r="I46" s="46">
        <f t="shared" si="4"/>
        <v>5599078</v>
      </c>
      <c r="J46" s="46">
        <f t="shared" si="4"/>
        <v>15298</v>
      </c>
      <c r="K46" s="46">
        <f t="shared" si="4"/>
        <v>4754523</v>
      </c>
      <c r="L46" s="36"/>
      <c r="M46" s="36"/>
    </row>
    <row r="47" spans="1:13" ht="16.5" customHeight="1">
      <c r="A47" s="30"/>
      <c r="B47" s="51" t="s">
        <v>21</v>
      </c>
      <c r="C47" s="51"/>
      <c r="D47" s="52"/>
      <c r="E47" s="53"/>
      <c r="F47" s="40">
        <v>61948</v>
      </c>
      <c r="G47" s="40">
        <v>8574997</v>
      </c>
      <c r="H47" s="58">
        <v>52918</v>
      </c>
      <c r="I47" s="58">
        <v>5457162</v>
      </c>
      <c r="J47" s="58">
        <v>9030</v>
      </c>
      <c r="K47" s="58">
        <v>3117835</v>
      </c>
      <c r="L47" s="36"/>
      <c r="M47" s="36"/>
    </row>
    <row r="48" spans="1:13" ht="16.5" customHeight="1">
      <c r="A48" s="30"/>
      <c r="B48" s="51" t="s">
        <v>22</v>
      </c>
      <c r="C48" s="51"/>
      <c r="D48" s="52"/>
      <c r="E48" s="53"/>
      <c r="F48" s="40">
        <v>2296</v>
      </c>
      <c r="G48" s="40">
        <v>869678</v>
      </c>
      <c r="H48" s="58">
        <v>888</v>
      </c>
      <c r="I48" s="58">
        <v>76140</v>
      </c>
      <c r="J48" s="58">
        <v>1408</v>
      </c>
      <c r="K48" s="58">
        <v>793538</v>
      </c>
      <c r="L48" s="36"/>
      <c r="M48" s="36"/>
    </row>
    <row r="49" spans="1:13" ht="16.5" customHeight="1">
      <c r="A49" s="30"/>
      <c r="B49" s="51" t="s">
        <v>23</v>
      </c>
      <c r="C49" s="51"/>
      <c r="D49" s="52"/>
      <c r="E49" s="53"/>
      <c r="F49" s="40">
        <v>320</v>
      </c>
      <c r="G49" s="40">
        <v>349157</v>
      </c>
      <c r="H49" s="58">
        <v>132</v>
      </c>
      <c r="I49" s="58">
        <v>24489</v>
      </c>
      <c r="J49" s="58">
        <v>188</v>
      </c>
      <c r="K49" s="58">
        <v>324668</v>
      </c>
      <c r="L49" s="36"/>
      <c r="M49" s="36"/>
    </row>
    <row r="50" spans="1:13" ht="16.5" customHeight="1">
      <c r="A50" s="30"/>
      <c r="B50" s="51" t="s">
        <v>24</v>
      </c>
      <c r="C50" s="51"/>
      <c r="D50" s="52"/>
      <c r="E50" s="53"/>
      <c r="F50" s="40">
        <v>1753</v>
      </c>
      <c r="G50" s="40">
        <v>331455</v>
      </c>
      <c r="H50" s="58">
        <v>559</v>
      </c>
      <c r="I50" s="58">
        <v>38120</v>
      </c>
      <c r="J50" s="58">
        <v>1194</v>
      </c>
      <c r="K50" s="58">
        <v>293335</v>
      </c>
      <c r="L50" s="36"/>
      <c r="M50" s="36"/>
    </row>
    <row r="51" spans="1:13" ht="16.5" customHeight="1">
      <c r="A51" s="30"/>
      <c r="B51" s="51" t="s">
        <v>25</v>
      </c>
      <c r="C51" s="51"/>
      <c r="D51" s="52"/>
      <c r="E51" s="53"/>
      <c r="F51" s="40">
        <v>3539</v>
      </c>
      <c r="G51" s="40">
        <v>228314</v>
      </c>
      <c r="H51" s="58">
        <v>61</v>
      </c>
      <c r="I51" s="58">
        <v>3167</v>
      </c>
      <c r="J51" s="58">
        <v>3478</v>
      </c>
      <c r="K51" s="58">
        <v>225147</v>
      </c>
      <c r="L51" s="36"/>
      <c r="M51" s="36"/>
    </row>
    <row r="52" spans="1:13" ht="15" customHeight="1">
      <c r="A52" s="30"/>
      <c r="B52" s="54"/>
      <c r="C52" s="54"/>
      <c r="D52" s="54"/>
      <c r="E52" s="53"/>
      <c r="F52" s="40"/>
      <c r="G52" s="40"/>
      <c r="H52" s="40"/>
      <c r="I52" s="40"/>
      <c r="J52" s="40"/>
      <c r="K52" s="40"/>
      <c r="L52" s="36"/>
      <c r="M52" s="36"/>
    </row>
    <row r="53" spans="1:13" ht="14.25" customHeight="1">
      <c r="A53" s="55" t="s">
        <v>5</v>
      </c>
      <c r="B53" s="52"/>
      <c r="C53" s="56"/>
      <c r="D53" s="56"/>
      <c r="E53" s="57"/>
      <c r="F53" s="46">
        <f aca="true" t="shared" si="5" ref="F53:K53">SUM(F54:F58)</f>
        <v>68561</v>
      </c>
      <c r="G53" s="46">
        <f t="shared" si="5"/>
        <v>10741201</v>
      </c>
      <c r="H53" s="46">
        <f t="shared" si="5"/>
        <v>51733</v>
      </c>
      <c r="I53" s="46">
        <f t="shared" si="5"/>
        <v>6001486</v>
      </c>
      <c r="J53" s="46">
        <f t="shared" si="5"/>
        <v>16828</v>
      </c>
      <c r="K53" s="46">
        <f t="shared" si="5"/>
        <v>4739715</v>
      </c>
      <c r="L53" s="36"/>
      <c r="M53" s="36"/>
    </row>
    <row r="54" spans="1:13" ht="16.5" customHeight="1">
      <c r="A54" s="30"/>
      <c r="B54" s="51" t="s">
        <v>21</v>
      </c>
      <c r="C54" s="51"/>
      <c r="D54" s="52"/>
      <c r="E54" s="53"/>
      <c r="F54" s="40">
        <v>61341</v>
      </c>
      <c r="G54" s="40">
        <v>8449712</v>
      </c>
      <c r="H54" s="58">
        <v>50024</v>
      </c>
      <c r="I54" s="58">
        <v>5847045</v>
      </c>
      <c r="J54" s="58">
        <v>11317</v>
      </c>
      <c r="K54" s="58">
        <v>2602667</v>
      </c>
      <c r="L54" s="36"/>
      <c r="M54" s="36"/>
    </row>
    <row r="55" spans="1:13" ht="16.5" customHeight="1">
      <c r="A55" s="30"/>
      <c r="B55" s="51" t="s">
        <v>22</v>
      </c>
      <c r="C55" s="51"/>
      <c r="D55" s="52"/>
      <c r="E55" s="53"/>
      <c r="F55" s="40">
        <v>2534</v>
      </c>
      <c r="G55" s="40">
        <v>1262460</v>
      </c>
      <c r="H55" s="58">
        <v>860</v>
      </c>
      <c r="I55" s="58">
        <v>82418</v>
      </c>
      <c r="J55" s="58">
        <v>1674</v>
      </c>
      <c r="K55" s="58">
        <v>1180042</v>
      </c>
      <c r="L55" s="36"/>
      <c r="M55" s="36"/>
    </row>
    <row r="56" spans="1:13" ht="16.5" customHeight="1">
      <c r="A56" s="30"/>
      <c r="B56" s="51" t="s">
        <v>23</v>
      </c>
      <c r="C56" s="51"/>
      <c r="D56" s="52"/>
      <c r="E56" s="53"/>
      <c r="F56" s="40">
        <v>252</v>
      </c>
      <c r="G56" s="40">
        <v>190959</v>
      </c>
      <c r="H56" s="58">
        <v>121</v>
      </c>
      <c r="I56" s="58">
        <v>18997</v>
      </c>
      <c r="J56" s="58">
        <v>131</v>
      </c>
      <c r="K56" s="58">
        <v>171962</v>
      </c>
      <c r="L56" s="36"/>
      <c r="M56" s="36"/>
    </row>
    <row r="57" spans="1:13" ht="16.5" customHeight="1">
      <c r="A57" s="30"/>
      <c r="B57" s="51" t="s">
        <v>24</v>
      </c>
      <c r="C57" s="51"/>
      <c r="D57" s="52"/>
      <c r="E57" s="53"/>
      <c r="F57" s="40">
        <v>1605</v>
      </c>
      <c r="G57" s="40">
        <v>632406</v>
      </c>
      <c r="H57" s="58">
        <v>687</v>
      </c>
      <c r="I57" s="58">
        <v>50498</v>
      </c>
      <c r="J57" s="58">
        <v>918</v>
      </c>
      <c r="K57" s="58">
        <v>581908</v>
      </c>
      <c r="L57" s="36"/>
      <c r="M57" s="36"/>
    </row>
    <row r="58" spans="1:13" ht="16.5" customHeight="1">
      <c r="A58" s="27"/>
      <c r="B58" s="51" t="s">
        <v>25</v>
      </c>
      <c r="C58" s="51"/>
      <c r="D58" s="52"/>
      <c r="E58" s="53"/>
      <c r="F58" s="40">
        <v>2829</v>
      </c>
      <c r="G58" s="40">
        <v>205664</v>
      </c>
      <c r="H58" s="58">
        <v>41</v>
      </c>
      <c r="I58" s="58">
        <v>2528</v>
      </c>
      <c r="J58" s="58">
        <v>2788</v>
      </c>
      <c r="K58" s="58">
        <v>203136</v>
      </c>
      <c r="L58" s="36"/>
      <c r="M58" s="36"/>
    </row>
    <row r="59" spans="1:12" ht="6" customHeight="1">
      <c r="A59" s="59"/>
      <c r="B59" s="59"/>
      <c r="C59" s="59"/>
      <c r="D59" s="59"/>
      <c r="E59" s="60"/>
      <c r="F59" s="61"/>
      <c r="G59" s="61"/>
      <c r="H59" s="62"/>
      <c r="I59" s="62"/>
      <c r="J59" s="62"/>
      <c r="K59" s="62"/>
      <c r="L59" s="13"/>
    </row>
    <row r="60" spans="1:12" ht="13.5" customHeight="1">
      <c r="A60" s="63" t="s">
        <v>6</v>
      </c>
      <c r="L60" s="13"/>
    </row>
    <row r="61" ht="13.5">
      <c r="L61" s="13"/>
    </row>
    <row r="62" ht="13.5">
      <c r="L62" s="13"/>
    </row>
    <row r="63" ht="13.5">
      <c r="L63" s="13"/>
    </row>
    <row r="64" ht="13.5">
      <c r="L64" s="13"/>
    </row>
    <row r="65" ht="13.5">
      <c r="L65" s="13"/>
    </row>
    <row r="66" ht="13.5">
      <c r="L66" s="13"/>
    </row>
    <row r="67" ht="13.5">
      <c r="L67" s="13"/>
    </row>
  </sheetData>
  <mergeCells count="40">
    <mergeCell ref="B57:D57"/>
    <mergeCell ref="B58:D58"/>
    <mergeCell ref="B50:D50"/>
    <mergeCell ref="B51:D51"/>
    <mergeCell ref="B54:D54"/>
    <mergeCell ref="B55:D55"/>
    <mergeCell ref="B23:D23"/>
    <mergeCell ref="B26:D26"/>
    <mergeCell ref="A25:B25"/>
    <mergeCell ref="B56:D56"/>
    <mergeCell ref="A46:B46"/>
    <mergeCell ref="A53:B53"/>
    <mergeCell ref="B44:D44"/>
    <mergeCell ref="B47:D47"/>
    <mergeCell ref="B48:D48"/>
    <mergeCell ref="B49:D49"/>
    <mergeCell ref="B42:D42"/>
    <mergeCell ref="B43:D43"/>
    <mergeCell ref="B34:D34"/>
    <mergeCell ref="B35:D35"/>
    <mergeCell ref="B36:D36"/>
    <mergeCell ref="B37:D37"/>
    <mergeCell ref="A39:B39"/>
    <mergeCell ref="B40:D40"/>
    <mergeCell ref="B41:D41"/>
    <mergeCell ref="B28:D28"/>
    <mergeCell ref="B29:D29"/>
    <mergeCell ref="B30:D30"/>
    <mergeCell ref="B33:D33"/>
    <mergeCell ref="A32:B32"/>
    <mergeCell ref="B27:D27"/>
    <mergeCell ref="A2:K2"/>
    <mergeCell ref="A10:E11"/>
    <mergeCell ref="F10:G10"/>
    <mergeCell ref="H10:I10"/>
    <mergeCell ref="J10:K10"/>
    <mergeCell ref="B19:D19"/>
    <mergeCell ref="B20:D20"/>
    <mergeCell ref="B21:D21"/>
    <mergeCell ref="B22:D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2012-03-23T09:49:50Z</dcterms:created>
  <dcterms:modified xsi:type="dcterms:W3CDTF">2012-03-23T09:49:56Z</dcterms:modified>
  <cp:category/>
  <cp:version/>
  <cp:contentType/>
  <cp:contentStatus/>
</cp:coreProperties>
</file>