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33-1" sheetId="1" r:id="rId1"/>
    <sheet name="233-2" sheetId="2" r:id="rId2"/>
    <sheet name="233-3" sheetId="3" r:id="rId3"/>
  </sheets>
  <definedNames/>
  <calcPr fullCalcOnLoad="1"/>
</workbook>
</file>

<file path=xl/sharedStrings.xml><?xml version="1.0" encoding="utf-8"?>
<sst xmlns="http://schemas.openxmlformats.org/spreadsheetml/2006/main" count="67" uniqueCount="41">
  <si>
    <t>233.民事・行政事件</t>
  </si>
  <si>
    <t>亘理郡，黒川郡，宮城郡）の取扱件数である。</t>
  </si>
  <si>
    <t>（単位  件）</t>
  </si>
  <si>
    <t>受理</t>
  </si>
  <si>
    <t>既済</t>
  </si>
  <si>
    <t>未済</t>
  </si>
  <si>
    <t>総数</t>
  </si>
  <si>
    <t>旧受</t>
  </si>
  <si>
    <t>新受</t>
  </si>
  <si>
    <t>平成</t>
  </si>
  <si>
    <t>年</t>
  </si>
  <si>
    <t>通常訴訟</t>
  </si>
  <si>
    <t>少額訴訟</t>
  </si>
  <si>
    <t>手形・小切手訴訟</t>
  </si>
  <si>
    <t>調停</t>
  </si>
  <si>
    <t>その他</t>
  </si>
  <si>
    <t>資料  仙台地方裁判所</t>
  </si>
  <si>
    <t>通常訴訟・人事訴訟</t>
  </si>
  <si>
    <t>第一審行政訴訟</t>
  </si>
  <si>
    <t>「訴訟その他」とは，再審，上告提起，特別上告提起，上告受理申立て事件</t>
  </si>
  <si>
    <t>控訴</t>
  </si>
  <si>
    <t>（通常）</t>
  </si>
  <si>
    <t>上告</t>
  </si>
  <si>
    <t>抗告</t>
  </si>
  <si>
    <t>第一審訴訟</t>
  </si>
  <si>
    <t>（行政）</t>
  </si>
  <si>
    <t>控訴</t>
  </si>
  <si>
    <t>訴訟その他</t>
  </si>
  <si>
    <t>資料  仙台高等裁判所</t>
  </si>
  <si>
    <t>1.仙台簡易裁判所</t>
  </si>
  <si>
    <t>　本表は，仙台簡易裁判所（管轄区域は仙台市，塩竈市，名取市，多賀城市，岩沼市，</t>
  </si>
  <si>
    <t>　通常訴訟及び少額訴訟には，少額訴訟判決に対する異議申立てを含まない。</t>
  </si>
  <si>
    <t>年・事件種別</t>
  </si>
  <si>
    <t>233.民事・行政事件</t>
  </si>
  <si>
    <t>2.仙台地方裁判所本庁</t>
  </si>
  <si>
    <t>　本表は，仙台地方裁判所本庁（管轄区域は仙台市，塩竈市，名取市，多賀城市，</t>
  </si>
  <si>
    <t>岩沼市，亘理郡，黒川郡，宮城郡）の取扱件数である。</t>
  </si>
  <si>
    <t>233.民事・行政事件</t>
  </si>
  <si>
    <t>3.仙台高等裁判所</t>
  </si>
  <si>
    <t>　本表には，秋田支部取扱件数を含まない。</t>
  </si>
  <si>
    <t>（行政事件を含む）をいう。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</si>
</sst>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\(#,##0.00_)\);[Red]\(\(#,##0.00\)\)"/>
    <numFmt numFmtId="197" formatCode="#,##0.0_);\(#,##0.0\)"/>
    <numFmt numFmtId="198" formatCode="#,##0_);\(#,##0\)"/>
    <numFmt numFmtId="199" formatCode="\(#,##0_)\);[Red]\(\(#,##0\)\)"/>
    <numFmt numFmtId="200" formatCode="#,##0.00_);\(#,##0.00\)"/>
    <numFmt numFmtId="201" formatCode="\(#,##0.0_)\);[Red]\(\(#,##0.0\)\)"/>
    <numFmt numFmtId="202" formatCode="_ * #,##0;_ * \-#,##0;_ * &quot;-&quot;;_ @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41" fontId="9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179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41" fontId="12" fillId="0" borderId="17" xfId="0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/>
    </xf>
    <xf numFmtId="41" fontId="9" fillId="0" borderId="17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8" fillId="0" borderId="16" xfId="0" applyFont="1" applyFill="1" applyBorder="1" applyAlignment="1">
      <alignment horizontal="distributed"/>
    </xf>
    <xf numFmtId="3" fontId="7" fillId="0" borderId="0" xfId="0" applyNumberFormat="1" applyFont="1" applyFill="1" applyAlignment="1">
      <alignment/>
    </xf>
    <xf numFmtId="41" fontId="9" fillId="0" borderId="0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top" wrapText="1"/>
    </xf>
    <xf numFmtId="0" fontId="8" fillId="0" borderId="4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distributed"/>
    </xf>
    <xf numFmtId="3" fontId="9" fillId="0" borderId="13" xfId="0" applyNumberFormat="1" applyFont="1" applyFill="1" applyBorder="1" applyAlignment="1">
      <alignment/>
    </xf>
    <xf numFmtId="3" fontId="9" fillId="0" borderId="8" xfId="0" applyNumberFormat="1" applyFont="1" applyFill="1" applyBorder="1" applyAlignment="1">
      <alignment/>
    </xf>
    <xf numFmtId="0" fontId="17" fillId="0" borderId="18" xfId="0" applyFont="1" applyFill="1" applyBorder="1" applyAlignment="1">
      <alignment horizontal="distributed" vertical="center"/>
    </xf>
    <xf numFmtId="0" fontId="17" fillId="0" borderId="14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8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45"/>
  </sheetPr>
  <dimension ref="A1:L25"/>
  <sheetViews>
    <sheetView tabSelected="1" workbookViewId="0" topLeftCell="A1">
      <selection activeCell="A2" sqref="A2"/>
    </sheetView>
  </sheetViews>
  <sheetFormatPr defaultColWidth="9.00390625" defaultRowHeight="13.5"/>
  <cols>
    <col min="1" max="1" width="2.125" style="8" customWidth="1"/>
    <col min="2" max="2" width="8.625" style="8" customWidth="1"/>
    <col min="3" max="3" width="4.875" style="8" customWidth="1"/>
    <col min="4" max="4" width="3.875" style="8" customWidth="1"/>
    <col min="5" max="5" width="2.125" style="8" customWidth="1"/>
    <col min="6" max="10" width="15.375" style="8" customWidth="1"/>
    <col min="11" max="16384" width="8.75390625" style="8" customWidth="1"/>
  </cols>
  <sheetData>
    <row r="1" spans="1:10" s="2" customFormat="1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="2" customFormat="1" ht="13.5"/>
    <row r="3" spans="1:10" s="2" customFormat="1" ht="13.5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</row>
    <row r="4" s="2" customFormat="1" ht="13.5">
      <c r="K4" s="4"/>
    </row>
    <row r="5" spans="5:11" s="5" customFormat="1" ht="11.25">
      <c r="E5" s="5" t="s">
        <v>30</v>
      </c>
      <c r="K5" s="6"/>
    </row>
    <row r="6" spans="5:11" s="5" customFormat="1" ht="11.25">
      <c r="E6" s="5" t="s">
        <v>1</v>
      </c>
      <c r="K6" s="6"/>
    </row>
    <row r="7" spans="5:11" s="5" customFormat="1" ht="11.25">
      <c r="E7" s="5" t="s">
        <v>31</v>
      </c>
      <c r="K7" s="6"/>
    </row>
    <row r="8" s="5" customFormat="1" ht="11.25">
      <c r="K8" s="6"/>
    </row>
    <row r="9" spans="1:11" ht="13.5" customHeight="1" thickBot="1">
      <c r="A9" s="7" t="s">
        <v>2</v>
      </c>
      <c r="D9" s="7"/>
      <c r="E9" s="7"/>
      <c r="K9" s="9"/>
    </row>
    <row r="10" spans="1:11" ht="18" customHeight="1">
      <c r="A10" s="10" t="s">
        <v>32</v>
      </c>
      <c r="B10" s="10"/>
      <c r="C10" s="10"/>
      <c r="D10" s="10"/>
      <c r="E10" s="11"/>
      <c r="F10" s="12" t="s">
        <v>3</v>
      </c>
      <c r="G10" s="13"/>
      <c r="H10" s="14"/>
      <c r="I10" s="15" t="s">
        <v>4</v>
      </c>
      <c r="J10" s="16" t="s">
        <v>5</v>
      </c>
      <c r="K10" s="9"/>
    </row>
    <row r="11" spans="1:11" ht="18" customHeight="1">
      <c r="A11" s="17"/>
      <c r="B11" s="17"/>
      <c r="C11" s="17"/>
      <c r="D11" s="17"/>
      <c r="E11" s="18"/>
      <c r="F11" s="19" t="s">
        <v>6</v>
      </c>
      <c r="G11" s="20" t="s">
        <v>7</v>
      </c>
      <c r="H11" s="20" t="s">
        <v>8</v>
      </c>
      <c r="I11" s="21"/>
      <c r="J11" s="22"/>
      <c r="K11" s="9"/>
    </row>
    <row r="12" spans="3:11" ht="7.5" customHeight="1">
      <c r="C12" s="23"/>
      <c r="D12" s="23"/>
      <c r="E12" s="24"/>
      <c r="F12" s="23"/>
      <c r="G12" s="23"/>
      <c r="H12" s="23"/>
      <c r="I12" s="23"/>
      <c r="J12" s="23"/>
      <c r="K12" s="9"/>
    </row>
    <row r="13" spans="2:11" ht="13.5" customHeight="1">
      <c r="B13" s="25" t="s">
        <v>9</v>
      </c>
      <c r="C13" s="26">
        <v>17</v>
      </c>
      <c r="D13" s="27" t="s">
        <v>10</v>
      </c>
      <c r="E13" s="28"/>
      <c r="F13" s="29">
        <v>32241</v>
      </c>
      <c r="G13" s="29">
        <v>2587</v>
      </c>
      <c r="H13" s="29">
        <v>29654</v>
      </c>
      <c r="I13" s="29">
        <v>29593</v>
      </c>
      <c r="J13" s="29">
        <v>2648</v>
      </c>
      <c r="K13" s="9"/>
    </row>
    <row r="14" spans="3:11" ht="13.5" customHeight="1">
      <c r="C14" s="26">
        <v>18</v>
      </c>
      <c r="D14" s="30"/>
      <c r="E14" s="28"/>
      <c r="F14" s="29">
        <v>30447</v>
      </c>
      <c r="G14" s="29">
        <v>2648</v>
      </c>
      <c r="H14" s="29">
        <v>27799</v>
      </c>
      <c r="I14" s="29">
        <v>27839</v>
      </c>
      <c r="J14" s="29">
        <v>2608</v>
      </c>
      <c r="K14" s="9"/>
    </row>
    <row r="15" spans="3:11" ht="13.5" customHeight="1">
      <c r="C15" s="26">
        <v>19</v>
      </c>
      <c r="D15" s="30"/>
      <c r="E15" s="28"/>
      <c r="F15" s="29">
        <v>24040</v>
      </c>
      <c r="G15" s="29">
        <v>2608</v>
      </c>
      <c r="H15" s="29">
        <v>21432</v>
      </c>
      <c r="I15" s="29">
        <v>21718</v>
      </c>
      <c r="J15" s="29">
        <v>2322</v>
      </c>
      <c r="K15" s="9"/>
    </row>
    <row r="16" spans="3:12" s="31" customFormat="1" ht="13.5" customHeight="1">
      <c r="C16" s="26">
        <v>20</v>
      </c>
      <c r="D16" s="30"/>
      <c r="E16" s="28"/>
      <c r="F16" s="29">
        <v>20151</v>
      </c>
      <c r="G16" s="29">
        <v>2322</v>
      </c>
      <c r="H16" s="29">
        <v>17829</v>
      </c>
      <c r="I16" s="29">
        <v>17886</v>
      </c>
      <c r="J16" s="29">
        <v>2265</v>
      </c>
      <c r="K16" s="32"/>
      <c r="L16" s="33"/>
    </row>
    <row r="17" spans="3:12" s="31" customFormat="1" ht="18.75" customHeight="1">
      <c r="C17" s="34">
        <v>21</v>
      </c>
      <c r="D17" s="35"/>
      <c r="E17" s="36"/>
      <c r="F17" s="37">
        <f>SUM(F19:F23)</f>
        <v>21863</v>
      </c>
      <c r="G17" s="38">
        <f>SUM(G19:G23)</f>
        <v>2265</v>
      </c>
      <c r="H17" s="38">
        <f>SUM(H19:H23)</f>
        <v>19598</v>
      </c>
      <c r="I17" s="38">
        <f>SUM(I19:I23)</f>
        <v>19269</v>
      </c>
      <c r="J17" s="38">
        <f>SUM(J19:J23)</f>
        <v>2594</v>
      </c>
      <c r="K17" s="32"/>
      <c r="L17" s="33"/>
    </row>
    <row r="18" spans="3:12" s="31" customFormat="1" ht="6" customHeight="1">
      <c r="C18" s="34"/>
      <c r="D18" s="34"/>
      <c r="E18" s="36"/>
      <c r="F18" s="39"/>
      <c r="G18" s="29"/>
      <c r="H18" s="29"/>
      <c r="I18" s="29"/>
      <c r="J18" s="29"/>
      <c r="K18" s="32"/>
      <c r="L18" s="33"/>
    </row>
    <row r="19" spans="2:12" ht="12" customHeight="1">
      <c r="B19" s="40" t="s">
        <v>11</v>
      </c>
      <c r="C19" s="41"/>
      <c r="D19" s="41"/>
      <c r="E19" s="42"/>
      <c r="F19" s="39">
        <f>SUM(G19:H19)</f>
        <v>8953</v>
      </c>
      <c r="G19" s="29">
        <v>1272</v>
      </c>
      <c r="H19" s="29">
        <v>7681</v>
      </c>
      <c r="I19" s="29">
        <v>7137</v>
      </c>
      <c r="J19" s="29">
        <v>1816</v>
      </c>
      <c r="K19" s="32"/>
      <c r="L19" s="43"/>
    </row>
    <row r="20" spans="2:12" ht="12" customHeight="1">
      <c r="B20" s="40" t="s">
        <v>12</v>
      </c>
      <c r="C20" s="41"/>
      <c r="D20" s="41"/>
      <c r="E20" s="42"/>
      <c r="F20" s="39">
        <f>SUM(G20:H20)</f>
        <v>363</v>
      </c>
      <c r="G20" s="44">
        <v>49</v>
      </c>
      <c r="H20" s="29">
        <v>314</v>
      </c>
      <c r="I20" s="29">
        <v>310</v>
      </c>
      <c r="J20" s="29">
        <v>53</v>
      </c>
      <c r="K20" s="32"/>
      <c r="L20" s="43"/>
    </row>
    <row r="21" spans="2:12" ht="12" customHeight="1">
      <c r="B21" s="40" t="s">
        <v>13</v>
      </c>
      <c r="C21" s="41"/>
      <c r="D21" s="41"/>
      <c r="E21" s="42"/>
      <c r="F21" s="39">
        <f>SUM(G21:H21)</f>
        <v>1</v>
      </c>
      <c r="G21" s="44">
        <v>0</v>
      </c>
      <c r="H21" s="29">
        <v>1</v>
      </c>
      <c r="I21" s="29">
        <v>1</v>
      </c>
      <c r="J21" s="44">
        <v>0</v>
      </c>
      <c r="K21" s="32"/>
      <c r="L21" s="43"/>
    </row>
    <row r="22" spans="2:12" ht="12" customHeight="1">
      <c r="B22" s="40" t="s">
        <v>14</v>
      </c>
      <c r="C22" s="41"/>
      <c r="D22" s="41"/>
      <c r="E22" s="42"/>
      <c r="F22" s="39">
        <f>SUM(G22:H22)</f>
        <v>2706</v>
      </c>
      <c r="G22" s="29">
        <v>517</v>
      </c>
      <c r="H22" s="29">
        <v>2189</v>
      </c>
      <c r="I22" s="29">
        <v>2222</v>
      </c>
      <c r="J22" s="29">
        <v>484</v>
      </c>
      <c r="K22" s="32"/>
      <c r="L22" s="43"/>
    </row>
    <row r="23" spans="2:12" ht="12" customHeight="1">
      <c r="B23" s="40" t="s">
        <v>15</v>
      </c>
      <c r="C23" s="41"/>
      <c r="D23" s="41"/>
      <c r="E23" s="42"/>
      <c r="F23" s="39">
        <f>SUM(G23:H23)</f>
        <v>9840</v>
      </c>
      <c r="G23" s="29">
        <v>427</v>
      </c>
      <c r="H23" s="29">
        <v>9413</v>
      </c>
      <c r="I23" s="29">
        <v>9599</v>
      </c>
      <c r="J23" s="29">
        <v>241</v>
      </c>
      <c r="K23" s="32"/>
      <c r="L23" s="43"/>
    </row>
    <row r="24" spans="1:11" ht="6" customHeight="1">
      <c r="A24" s="45"/>
      <c r="B24" s="45"/>
      <c r="C24" s="45"/>
      <c r="D24" s="45"/>
      <c r="E24" s="46"/>
      <c r="F24" s="47"/>
      <c r="G24" s="47"/>
      <c r="H24" s="47"/>
      <c r="I24" s="47"/>
      <c r="J24" s="47"/>
      <c r="K24" s="9"/>
    </row>
    <row r="25" spans="1:11" ht="13.5">
      <c r="A25" s="48" t="s">
        <v>16</v>
      </c>
      <c r="D25" s="49"/>
      <c r="E25" s="49"/>
      <c r="K25" s="9"/>
    </row>
  </sheetData>
  <mergeCells count="11">
    <mergeCell ref="B23:D23"/>
    <mergeCell ref="B19:D19"/>
    <mergeCell ref="B20:D20"/>
    <mergeCell ref="B21:D21"/>
    <mergeCell ref="B22:D22"/>
    <mergeCell ref="A1:J1"/>
    <mergeCell ref="A3:J3"/>
    <mergeCell ref="F10:H10"/>
    <mergeCell ref="I10:I11"/>
    <mergeCell ref="J10:J11"/>
    <mergeCell ref="A10:E11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45"/>
  </sheetPr>
  <dimension ref="A1:K24"/>
  <sheetViews>
    <sheetView workbookViewId="0" topLeftCell="A1">
      <selection activeCell="A2" sqref="A2"/>
    </sheetView>
  </sheetViews>
  <sheetFormatPr defaultColWidth="9.00390625" defaultRowHeight="13.5"/>
  <cols>
    <col min="1" max="1" width="2.125" style="8" customWidth="1"/>
    <col min="2" max="2" width="8.625" style="8" customWidth="1"/>
    <col min="3" max="3" width="4.875" style="8" customWidth="1"/>
    <col min="4" max="4" width="3.875" style="8" customWidth="1"/>
    <col min="5" max="5" width="2.125" style="8" customWidth="1"/>
    <col min="6" max="10" width="15.375" style="8" customWidth="1"/>
    <col min="11" max="16384" width="8.75390625" style="8" customWidth="1"/>
  </cols>
  <sheetData>
    <row r="1" spans="1:10" s="2" customFormat="1" ht="22.5" customHeight="1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</row>
    <row r="2" s="2" customFormat="1" ht="13.5"/>
    <row r="3" spans="1:10" s="2" customFormat="1" ht="13.5">
      <c r="A3" s="3" t="s">
        <v>34</v>
      </c>
      <c r="B3" s="3"/>
      <c r="C3" s="3"/>
      <c r="D3" s="3"/>
      <c r="E3" s="3"/>
      <c r="F3" s="3"/>
      <c r="G3" s="3"/>
      <c r="H3" s="3"/>
      <c r="I3" s="3"/>
      <c r="J3" s="3"/>
    </row>
    <row r="4" s="2" customFormat="1" ht="13.5"/>
    <row r="5" spans="2:11" s="5" customFormat="1" ht="11.25">
      <c r="B5" s="50"/>
      <c r="C5" s="51"/>
      <c r="D5" s="51"/>
      <c r="E5" s="5" t="s">
        <v>35</v>
      </c>
      <c r="F5" s="51"/>
      <c r="G5" s="51"/>
      <c r="H5" s="51"/>
      <c r="I5" s="51"/>
      <c r="J5" s="50"/>
      <c r="K5" s="6"/>
    </row>
    <row r="6" spans="2:11" s="5" customFormat="1" ht="11.25">
      <c r="B6" s="51"/>
      <c r="C6" s="51"/>
      <c r="D6" s="51"/>
      <c r="E6" s="5" t="s">
        <v>36</v>
      </c>
      <c r="F6" s="51"/>
      <c r="G6" s="51"/>
      <c r="H6" s="51"/>
      <c r="I6" s="51"/>
      <c r="J6" s="50"/>
      <c r="K6" s="6"/>
    </row>
    <row r="7" spans="6:11" s="2" customFormat="1" ht="13.5">
      <c r="F7" s="52"/>
      <c r="G7" s="52"/>
      <c r="H7" s="52"/>
      <c r="I7" s="52"/>
      <c r="J7" s="52"/>
      <c r="K7" s="4"/>
    </row>
    <row r="8" spans="1:11" ht="13.5" customHeight="1" thickBot="1">
      <c r="A8" s="7" t="s">
        <v>2</v>
      </c>
      <c r="K8" s="9"/>
    </row>
    <row r="9" spans="1:11" ht="18" customHeight="1">
      <c r="A9" s="10" t="s">
        <v>32</v>
      </c>
      <c r="B9" s="10"/>
      <c r="C9" s="10"/>
      <c r="D9" s="10"/>
      <c r="E9" s="11"/>
      <c r="F9" s="12" t="s">
        <v>3</v>
      </c>
      <c r="G9" s="53"/>
      <c r="H9" s="54"/>
      <c r="I9" s="15" t="s">
        <v>4</v>
      </c>
      <c r="J9" s="16" t="s">
        <v>5</v>
      </c>
      <c r="K9" s="9"/>
    </row>
    <row r="10" spans="1:11" ht="18" customHeight="1">
      <c r="A10" s="17"/>
      <c r="B10" s="17"/>
      <c r="C10" s="17"/>
      <c r="D10" s="17"/>
      <c r="E10" s="18"/>
      <c r="F10" s="20" t="s">
        <v>6</v>
      </c>
      <c r="G10" s="20" t="s">
        <v>7</v>
      </c>
      <c r="H10" s="20" t="s">
        <v>8</v>
      </c>
      <c r="I10" s="21"/>
      <c r="J10" s="22"/>
      <c r="K10" s="9"/>
    </row>
    <row r="11" spans="3:11" ht="7.5" customHeight="1">
      <c r="C11" s="23"/>
      <c r="D11" s="23"/>
      <c r="E11" s="24"/>
      <c r="F11" s="55"/>
      <c r="G11" s="56"/>
      <c r="H11" s="56"/>
      <c r="I11" s="56"/>
      <c r="J11" s="56"/>
      <c r="K11" s="9"/>
    </row>
    <row r="12" spans="2:11" ht="13.5" customHeight="1">
      <c r="B12" s="25" t="s">
        <v>9</v>
      </c>
      <c r="C12" s="26">
        <v>17</v>
      </c>
      <c r="D12" s="27" t="s">
        <v>10</v>
      </c>
      <c r="E12" s="28"/>
      <c r="F12" s="39">
        <v>18771</v>
      </c>
      <c r="G12" s="29">
        <v>7164</v>
      </c>
      <c r="H12" s="29">
        <v>11607</v>
      </c>
      <c r="I12" s="29">
        <v>12851</v>
      </c>
      <c r="J12" s="29">
        <v>5920</v>
      </c>
      <c r="K12" s="9"/>
    </row>
    <row r="13" spans="2:11" ht="13.5" customHeight="1">
      <c r="B13" s="57"/>
      <c r="C13" s="26">
        <v>18</v>
      </c>
      <c r="D13" s="30"/>
      <c r="E13" s="28"/>
      <c r="F13" s="39">
        <v>17440</v>
      </c>
      <c r="G13" s="29">
        <v>5920</v>
      </c>
      <c r="H13" s="29">
        <v>11520</v>
      </c>
      <c r="I13" s="29">
        <v>11748</v>
      </c>
      <c r="J13" s="29">
        <v>5692</v>
      </c>
      <c r="K13" s="9"/>
    </row>
    <row r="14" spans="2:11" ht="13.5" customHeight="1">
      <c r="B14" s="57"/>
      <c r="C14" s="26">
        <v>19</v>
      </c>
      <c r="D14" s="30"/>
      <c r="E14" s="28"/>
      <c r="F14" s="39">
        <v>17346</v>
      </c>
      <c r="G14" s="29">
        <v>5692</v>
      </c>
      <c r="H14" s="29">
        <v>11654</v>
      </c>
      <c r="I14" s="29">
        <v>12037</v>
      </c>
      <c r="J14" s="29">
        <v>5309</v>
      </c>
      <c r="K14" s="9"/>
    </row>
    <row r="15" spans="2:11" s="31" customFormat="1" ht="13.5" customHeight="1">
      <c r="B15" s="58"/>
      <c r="C15" s="26">
        <v>20</v>
      </c>
      <c r="D15" s="30"/>
      <c r="E15" s="28"/>
      <c r="F15" s="29">
        <v>19008</v>
      </c>
      <c r="G15" s="29">
        <v>5309</v>
      </c>
      <c r="H15" s="29">
        <v>13699</v>
      </c>
      <c r="I15" s="29">
        <v>12822</v>
      </c>
      <c r="J15" s="29">
        <v>6186</v>
      </c>
      <c r="K15" s="32"/>
    </row>
    <row r="16" spans="2:11" s="31" customFormat="1" ht="18.75" customHeight="1">
      <c r="B16" s="58"/>
      <c r="C16" s="34">
        <v>21</v>
      </c>
      <c r="D16" s="35"/>
      <c r="E16" s="36"/>
      <c r="F16" s="37">
        <f>SUM(G16:H16)</f>
        <v>19648</v>
      </c>
      <c r="G16" s="38">
        <f>SUM(G18:G22)</f>
        <v>6186</v>
      </c>
      <c r="H16" s="38">
        <f>SUM(H18:H22)</f>
        <v>13462</v>
      </c>
      <c r="I16" s="38">
        <f>SUM(I18:I22)</f>
        <v>13776</v>
      </c>
      <c r="J16" s="38">
        <f>SUM(J18:J22)</f>
        <v>5872</v>
      </c>
      <c r="K16" s="32"/>
    </row>
    <row r="17" spans="2:11" s="31" customFormat="1" ht="12" customHeight="1">
      <c r="B17" s="58"/>
      <c r="C17" s="34"/>
      <c r="D17" s="34"/>
      <c r="E17" s="36"/>
      <c r="F17" s="39"/>
      <c r="G17" s="29"/>
      <c r="H17" s="29"/>
      <c r="I17" s="29"/>
      <c r="J17" s="29"/>
      <c r="K17" s="32"/>
    </row>
    <row r="18" spans="2:11" ht="12" customHeight="1">
      <c r="B18" s="40" t="s">
        <v>17</v>
      </c>
      <c r="C18" s="59"/>
      <c r="D18" s="59"/>
      <c r="E18" s="42"/>
      <c r="F18" s="39">
        <f>SUM(G18:H18)</f>
        <v>4197</v>
      </c>
      <c r="G18" s="29">
        <v>1340</v>
      </c>
      <c r="H18" s="29">
        <v>2857</v>
      </c>
      <c r="I18" s="29">
        <v>2751</v>
      </c>
      <c r="J18" s="29">
        <v>1446</v>
      </c>
      <c r="K18" s="32"/>
    </row>
    <row r="19" spans="2:11" ht="12" customHeight="1">
      <c r="B19" s="40" t="s">
        <v>13</v>
      </c>
      <c r="C19" s="59"/>
      <c r="D19" s="59"/>
      <c r="E19" s="42"/>
      <c r="F19" s="39">
        <f>SUM(G19:H19)</f>
        <v>13</v>
      </c>
      <c r="G19" s="29">
        <v>3</v>
      </c>
      <c r="H19" s="29">
        <v>10</v>
      </c>
      <c r="I19" s="29">
        <v>12</v>
      </c>
      <c r="J19" s="29">
        <v>1</v>
      </c>
      <c r="K19" s="32"/>
    </row>
    <row r="20" spans="2:11" ht="12" customHeight="1">
      <c r="B20" s="40" t="s">
        <v>18</v>
      </c>
      <c r="C20" s="59"/>
      <c r="D20" s="59"/>
      <c r="E20" s="42"/>
      <c r="F20" s="39">
        <f>SUM(G20:H20)</f>
        <v>60</v>
      </c>
      <c r="G20" s="29">
        <v>25</v>
      </c>
      <c r="H20" s="29">
        <v>35</v>
      </c>
      <c r="I20" s="29">
        <v>35</v>
      </c>
      <c r="J20" s="29">
        <v>25</v>
      </c>
      <c r="K20" s="32"/>
    </row>
    <row r="21" spans="2:11" ht="12" customHeight="1">
      <c r="B21" s="40" t="s">
        <v>14</v>
      </c>
      <c r="C21" s="59"/>
      <c r="D21" s="59"/>
      <c r="E21" s="42"/>
      <c r="F21" s="39">
        <f>SUM(G21:H21)</f>
        <v>16</v>
      </c>
      <c r="G21" s="29">
        <v>5</v>
      </c>
      <c r="H21" s="29">
        <v>11</v>
      </c>
      <c r="I21" s="29">
        <v>8</v>
      </c>
      <c r="J21" s="29">
        <v>8</v>
      </c>
      <c r="K21" s="32"/>
    </row>
    <row r="22" spans="2:11" ht="12" customHeight="1">
      <c r="B22" s="40" t="s">
        <v>15</v>
      </c>
      <c r="C22" s="59"/>
      <c r="D22" s="59"/>
      <c r="E22" s="42"/>
      <c r="F22" s="39">
        <f>SUM(G22:H22)</f>
        <v>15362</v>
      </c>
      <c r="G22" s="29">
        <v>4813</v>
      </c>
      <c r="H22" s="29">
        <v>10549</v>
      </c>
      <c r="I22" s="29">
        <v>10970</v>
      </c>
      <c r="J22" s="29">
        <v>4392</v>
      </c>
      <c r="K22" s="32"/>
    </row>
    <row r="23" spans="1:11" ht="9" customHeight="1">
      <c r="A23" s="45"/>
      <c r="B23" s="45"/>
      <c r="C23" s="45"/>
      <c r="D23" s="45"/>
      <c r="E23" s="46"/>
      <c r="F23" s="60"/>
      <c r="G23" s="61"/>
      <c r="H23" s="61"/>
      <c r="I23" s="61"/>
      <c r="J23" s="61"/>
      <c r="K23" s="9"/>
    </row>
    <row r="24" spans="1:11" ht="13.5">
      <c r="A24" s="48" t="s">
        <v>16</v>
      </c>
      <c r="K24" s="9"/>
    </row>
  </sheetData>
  <mergeCells count="11">
    <mergeCell ref="B20:D20"/>
    <mergeCell ref="B21:D21"/>
    <mergeCell ref="B22:D22"/>
    <mergeCell ref="J9:J10"/>
    <mergeCell ref="B18:D18"/>
    <mergeCell ref="B19:D19"/>
    <mergeCell ref="A1:J1"/>
    <mergeCell ref="A3:J3"/>
    <mergeCell ref="F9:H9"/>
    <mergeCell ref="I9:I10"/>
    <mergeCell ref="A9:E10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5"/>
  </sheetPr>
  <dimension ref="A1:K26"/>
  <sheetViews>
    <sheetView workbookViewId="0" topLeftCell="A1">
      <selection activeCell="A2" sqref="A2"/>
    </sheetView>
  </sheetViews>
  <sheetFormatPr defaultColWidth="9.00390625" defaultRowHeight="13.5"/>
  <cols>
    <col min="1" max="1" width="2.125" style="8" customWidth="1"/>
    <col min="2" max="2" width="8.625" style="8" customWidth="1"/>
    <col min="3" max="3" width="4.875" style="8" customWidth="1"/>
    <col min="4" max="4" width="3.875" style="8" customWidth="1"/>
    <col min="5" max="5" width="2.125" style="8" customWidth="1"/>
    <col min="6" max="10" width="15.375" style="8" customWidth="1"/>
    <col min="11" max="11" width="10.875" style="8" customWidth="1"/>
    <col min="12" max="16384" width="8.75390625" style="8" customWidth="1"/>
  </cols>
  <sheetData>
    <row r="1" spans="1:10" s="2" customFormat="1" ht="22.5" customHeight="1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</row>
    <row r="2" s="2" customFormat="1" ht="13.5"/>
    <row r="3" spans="1:10" s="2" customFormat="1" ht="13.5">
      <c r="A3" s="3" t="s">
        <v>38</v>
      </c>
      <c r="B3" s="3"/>
      <c r="C3" s="3"/>
      <c r="D3" s="3"/>
      <c r="E3" s="3"/>
      <c r="F3" s="3"/>
      <c r="G3" s="3"/>
      <c r="H3" s="3"/>
      <c r="I3" s="3"/>
      <c r="J3" s="3"/>
    </row>
    <row r="4" s="2" customFormat="1" ht="13.5"/>
    <row r="5" s="5" customFormat="1" ht="11.25">
      <c r="E5" s="5" t="s">
        <v>39</v>
      </c>
    </row>
    <row r="6" s="5" customFormat="1" ht="11.25">
      <c r="E6" s="5" t="s">
        <v>19</v>
      </c>
    </row>
    <row r="7" s="5" customFormat="1" ht="11.25">
      <c r="E7" s="5" t="s">
        <v>40</v>
      </c>
    </row>
    <row r="8" spans="1:11" ht="13.5" customHeight="1" thickBot="1">
      <c r="A8" s="7" t="s">
        <v>2</v>
      </c>
      <c r="D8" s="7"/>
      <c r="E8" s="7"/>
      <c r="K8" s="9"/>
    </row>
    <row r="9" spans="1:11" ht="18" customHeight="1">
      <c r="A9" s="10" t="s">
        <v>32</v>
      </c>
      <c r="B9" s="10"/>
      <c r="C9" s="10"/>
      <c r="D9" s="10"/>
      <c r="E9" s="11"/>
      <c r="F9" s="12" t="s">
        <v>3</v>
      </c>
      <c r="G9" s="13"/>
      <c r="H9" s="14"/>
      <c r="I9" s="15" t="s">
        <v>4</v>
      </c>
      <c r="J9" s="16" t="s">
        <v>5</v>
      </c>
      <c r="K9" s="9"/>
    </row>
    <row r="10" spans="1:11" ht="18" customHeight="1">
      <c r="A10" s="17"/>
      <c r="B10" s="17"/>
      <c r="C10" s="17"/>
      <c r="D10" s="17"/>
      <c r="E10" s="18"/>
      <c r="F10" s="20" t="s">
        <v>6</v>
      </c>
      <c r="G10" s="20" t="s">
        <v>7</v>
      </c>
      <c r="H10" s="20" t="s">
        <v>8</v>
      </c>
      <c r="I10" s="21"/>
      <c r="J10" s="22"/>
      <c r="K10" s="9"/>
    </row>
    <row r="11" spans="3:11" ht="7.5" customHeight="1">
      <c r="C11" s="23"/>
      <c r="D11" s="23"/>
      <c r="E11" s="24"/>
      <c r="F11" s="62"/>
      <c r="G11" s="63"/>
      <c r="H11" s="63"/>
      <c r="I11" s="63"/>
      <c r="J11" s="63"/>
      <c r="K11" s="9"/>
    </row>
    <row r="12" spans="2:11" ht="13.5" customHeight="1">
      <c r="B12" s="25" t="s">
        <v>9</v>
      </c>
      <c r="C12" s="26">
        <v>17</v>
      </c>
      <c r="D12" s="27" t="s">
        <v>10</v>
      </c>
      <c r="E12" s="28"/>
      <c r="F12" s="39">
        <v>1528</v>
      </c>
      <c r="G12" s="29">
        <v>319</v>
      </c>
      <c r="H12" s="29">
        <v>1209</v>
      </c>
      <c r="I12" s="29">
        <v>1212</v>
      </c>
      <c r="J12" s="29">
        <v>316</v>
      </c>
      <c r="K12" s="9"/>
    </row>
    <row r="13" spans="3:11" ht="13.5" customHeight="1">
      <c r="C13" s="26">
        <v>18</v>
      </c>
      <c r="D13" s="30"/>
      <c r="E13" s="28"/>
      <c r="F13" s="39">
        <v>1578</v>
      </c>
      <c r="G13" s="29">
        <v>316</v>
      </c>
      <c r="H13" s="29">
        <v>1262</v>
      </c>
      <c r="I13" s="29">
        <v>1272</v>
      </c>
      <c r="J13" s="29">
        <v>306</v>
      </c>
      <c r="K13" s="9"/>
    </row>
    <row r="14" spans="3:11" ht="13.5" customHeight="1">
      <c r="C14" s="26">
        <v>19</v>
      </c>
      <c r="D14" s="35"/>
      <c r="E14" s="36"/>
      <c r="F14" s="39">
        <v>1405</v>
      </c>
      <c r="G14" s="29">
        <v>306</v>
      </c>
      <c r="H14" s="29">
        <v>1099</v>
      </c>
      <c r="I14" s="29">
        <v>1103</v>
      </c>
      <c r="J14" s="29">
        <v>302</v>
      </c>
      <c r="K14" s="9"/>
    </row>
    <row r="15" spans="3:11" s="31" customFormat="1" ht="13.5" customHeight="1">
      <c r="C15" s="26">
        <v>20</v>
      </c>
      <c r="D15" s="30"/>
      <c r="E15" s="28"/>
      <c r="F15" s="29">
        <v>1456</v>
      </c>
      <c r="G15" s="29">
        <v>302</v>
      </c>
      <c r="H15" s="29">
        <v>1154</v>
      </c>
      <c r="I15" s="29">
        <v>1160</v>
      </c>
      <c r="J15" s="29">
        <v>296</v>
      </c>
      <c r="K15" s="32"/>
    </row>
    <row r="16" spans="3:11" s="31" customFormat="1" ht="18.75" customHeight="1">
      <c r="C16" s="34">
        <v>21</v>
      </c>
      <c r="D16" s="35"/>
      <c r="E16" s="36"/>
      <c r="F16" s="37">
        <f>SUM(F18:F24)</f>
        <v>1439</v>
      </c>
      <c r="G16" s="38">
        <f>SUM(G18:G24)</f>
        <v>296</v>
      </c>
      <c r="H16" s="38">
        <f>SUM(H18:H24)</f>
        <v>1143</v>
      </c>
      <c r="I16" s="38">
        <f>SUM(I18:I24)</f>
        <v>1086</v>
      </c>
      <c r="J16" s="38">
        <f>SUM(J18:J24)</f>
        <v>353</v>
      </c>
      <c r="K16" s="32"/>
    </row>
    <row r="17" spans="3:11" s="31" customFormat="1" ht="8.25" customHeight="1">
      <c r="C17" s="34"/>
      <c r="D17" s="34"/>
      <c r="E17" s="36"/>
      <c r="F17" s="37"/>
      <c r="G17" s="38"/>
      <c r="H17" s="38"/>
      <c r="I17" s="38"/>
      <c r="J17" s="38"/>
      <c r="K17" s="32"/>
    </row>
    <row r="18" spans="2:11" ht="12" customHeight="1">
      <c r="B18" s="40" t="s">
        <v>20</v>
      </c>
      <c r="C18" s="41"/>
      <c r="D18" s="27" t="s">
        <v>21</v>
      </c>
      <c r="E18" s="42"/>
      <c r="F18" s="39">
        <f>SUM(G18:H18)</f>
        <v>747</v>
      </c>
      <c r="G18" s="29">
        <v>199</v>
      </c>
      <c r="H18" s="29">
        <v>548</v>
      </c>
      <c r="I18" s="29">
        <v>516</v>
      </c>
      <c r="J18" s="29">
        <v>231</v>
      </c>
      <c r="K18" s="32"/>
    </row>
    <row r="19" spans="2:11" ht="12" customHeight="1">
      <c r="B19" s="40" t="s">
        <v>22</v>
      </c>
      <c r="C19" s="41"/>
      <c r="D19" s="64"/>
      <c r="E19" s="42"/>
      <c r="F19" s="39">
        <f aca="true" t="shared" si="0" ref="F19:F24">SUM(G19:H19)</f>
        <v>21</v>
      </c>
      <c r="G19" s="29">
        <v>4</v>
      </c>
      <c r="H19" s="29">
        <v>17</v>
      </c>
      <c r="I19" s="29">
        <v>17</v>
      </c>
      <c r="J19" s="29">
        <v>4</v>
      </c>
      <c r="K19" s="32"/>
    </row>
    <row r="20" spans="2:11" ht="12" customHeight="1">
      <c r="B20" s="40" t="s">
        <v>23</v>
      </c>
      <c r="C20" s="41"/>
      <c r="D20" s="64"/>
      <c r="E20" s="42"/>
      <c r="F20" s="39">
        <f t="shared" si="0"/>
        <v>217</v>
      </c>
      <c r="G20" s="29">
        <v>18</v>
      </c>
      <c r="H20" s="29">
        <v>199</v>
      </c>
      <c r="I20" s="29">
        <v>185</v>
      </c>
      <c r="J20" s="29">
        <v>32</v>
      </c>
      <c r="K20" s="32"/>
    </row>
    <row r="21" spans="2:11" ht="12" customHeight="1">
      <c r="B21" s="40" t="s">
        <v>24</v>
      </c>
      <c r="C21" s="41"/>
      <c r="D21" s="27" t="s">
        <v>25</v>
      </c>
      <c r="E21" s="42"/>
      <c r="F21" s="39">
        <f t="shared" si="0"/>
        <v>0</v>
      </c>
      <c r="G21" s="29">
        <v>0</v>
      </c>
      <c r="H21" s="44">
        <v>0</v>
      </c>
      <c r="I21" s="44">
        <v>0</v>
      </c>
      <c r="J21" s="44">
        <v>0</v>
      </c>
      <c r="K21" s="32"/>
    </row>
    <row r="22" spans="2:11" ht="12" customHeight="1">
      <c r="B22" s="40" t="s">
        <v>26</v>
      </c>
      <c r="C22" s="41"/>
      <c r="D22" s="27" t="s">
        <v>25</v>
      </c>
      <c r="E22" s="42"/>
      <c r="F22" s="39">
        <f t="shared" si="0"/>
        <v>44</v>
      </c>
      <c r="G22" s="44">
        <v>15</v>
      </c>
      <c r="H22" s="29">
        <v>29</v>
      </c>
      <c r="I22" s="29">
        <v>31</v>
      </c>
      <c r="J22" s="29">
        <v>13</v>
      </c>
      <c r="K22" s="32"/>
    </row>
    <row r="23" spans="2:11" ht="12" customHeight="1">
      <c r="B23" s="40" t="s">
        <v>27</v>
      </c>
      <c r="C23" s="41"/>
      <c r="D23" s="64"/>
      <c r="E23" s="42"/>
      <c r="F23" s="39">
        <f t="shared" si="0"/>
        <v>194</v>
      </c>
      <c r="G23" s="29">
        <v>34</v>
      </c>
      <c r="H23" s="29">
        <v>160</v>
      </c>
      <c r="I23" s="29">
        <v>145</v>
      </c>
      <c r="J23" s="29">
        <v>49</v>
      </c>
      <c r="K23" s="32"/>
    </row>
    <row r="24" spans="2:11" ht="12" customHeight="1">
      <c r="B24" s="40" t="s">
        <v>15</v>
      </c>
      <c r="C24" s="41"/>
      <c r="D24" s="64"/>
      <c r="E24" s="42"/>
      <c r="F24" s="39">
        <f t="shared" si="0"/>
        <v>216</v>
      </c>
      <c r="G24" s="29">
        <v>26</v>
      </c>
      <c r="H24" s="29">
        <v>190</v>
      </c>
      <c r="I24" s="29">
        <v>192</v>
      </c>
      <c r="J24" s="29">
        <v>24</v>
      </c>
      <c r="K24" s="32"/>
    </row>
    <row r="25" spans="1:11" ht="6" customHeight="1">
      <c r="A25" s="45"/>
      <c r="B25" s="45"/>
      <c r="C25" s="65"/>
      <c r="D25" s="65"/>
      <c r="E25" s="66"/>
      <c r="F25" s="67"/>
      <c r="G25" s="68"/>
      <c r="H25" s="68"/>
      <c r="I25" s="68"/>
      <c r="J25" s="68"/>
      <c r="K25" s="9"/>
    </row>
    <row r="26" spans="1:11" ht="13.5" customHeight="1">
      <c r="A26" s="48" t="s">
        <v>28</v>
      </c>
      <c r="D26" s="49"/>
      <c r="E26" s="49"/>
      <c r="K26" s="9"/>
    </row>
  </sheetData>
  <mergeCells count="13">
    <mergeCell ref="B22:C22"/>
    <mergeCell ref="B23:C23"/>
    <mergeCell ref="B24:C24"/>
    <mergeCell ref="B18:C18"/>
    <mergeCell ref="B19:C19"/>
    <mergeCell ref="B20:C20"/>
    <mergeCell ref="B21:C21"/>
    <mergeCell ref="A1:J1"/>
    <mergeCell ref="A3:J3"/>
    <mergeCell ref="F9:H9"/>
    <mergeCell ref="I9:I10"/>
    <mergeCell ref="J9:J10"/>
    <mergeCell ref="A9:E10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2011-04-14T08:25:52Z</dcterms:created>
  <dcterms:modified xsi:type="dcterms:W3CDTF">2011-04-14T08:26:36Z</dcterms:modified>
  <cp:category/>
  <cp:version/>
  <cp:contentType/>
  <cp:contentStatus/>
</cp:coreProperties>
</file>