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5431" windowWidth="10215" windowHeight="8580" activeTab="0"/>
  </bookViews>
  <sheets>
    <sheet name="232-1" sheetId="1" r:id="rId1"/>
    <sheet name="232-2" sheetId="2" r:id="rId2"/>
  </sheets>
  <definedNames/>
  <calcPr fullCalcOnLoad="1"/>
</workbook>
</file>

<file path=xl/sharedStrings.xml><?xml version="1.0" encoding="utf-8"?>
<sst xmlns="http://schemas.openxmlformats.org/spreadsheetml/2006/main" count="45" uniqueCount="26">
  <si>
    <t>平成</t>
  </si>
  <si>
    <t>年</t>
  </si>
  <si>
    <t>その他</t>
  </si>
  <si>
    <t>（単位  件）</t>
  </si>
  <si>
    <t>総数</t>
  </si>
  <si>
    <t>月</t>
  </si>
  <si>
    <t>「その他」には転院搬送，医師搬送，資器材等の輸送等を含む。</t>
  </si>
  <si>
    <t>火災</t>
  </si>
  <si>
    <t>水難</t>
  </si>
  <si>
    <t>加害</t>
  </si>
  <si>
    <t>急病</t>
  </si>
  <si>
    <t>資料  消防局警防部救急課</t>
  </si>
  <si>
    <t>「その他」には転院搬送を含む。</t>
  </si>
  <si>
    <t>（単位  人）</t>
  </si>
  <si>
    <t xml:space="preserve"> </t>
  </si>
  <si>
    <t>1.出場件数</t>
  </si>
  <si>
    <t>2.搬送人員</t>
  </si>
  <si>
    <t>年・月</t>
  </si>
  <si>
    <t>自然
災害</t>
  </si>
  <si>
    <t>交通
事故</t>
  </si>
  <si>
    <t>運動
競技</t>
  </si>
  <si>
    <t>一般
負傷</t>
  </si>
  <si>
    <t>自損
行為</t>
  </si>
  <si>
    <t>労働
災害</t>
  </si>
  <si>
    <t>平成21年</t>
  </si>
  <si>
    <t>232.事故種類別救急活動状況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</si>
</sst>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\(#,##0.00_)\);[Red]\(\(#,##0.00\)\)"/>
    <numFmt numFmtId="197" formatCode="#,##0.0_);\(#,##0.0\)"/>
    <numFmt numFmtId="198" formatCode="#,##0_);\(#,##0\)"/>
    <numFmt numFmtId="199" formatCode="\(#,##0_)\);[Red]\(\(#,##0\)\)"/>
    <numFmt numFmtId="200" formatCode="#,##0.00_);\(#,##0.00\)"/>
    <numFmt numFmtId="201" formatCode="\(#,##0.0_)\);[Red]\(\(#,##0.0\)\)"/>
    <numFmt numFmtId="202" formatCode="0_ "/>
    <numFmt numFmtId="203" formatCode="_ * #,##0;_ * \-#,##0;_ * &quot;-&quot;;_ 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 \(\ * #,##0_ \);_ * \-#,##0_ ;_(\ * &quot;-&quot;_ \);_ @_ "/>
    <numFmt numFmtId="209" formatCode="_ \(\ * #,##0\ \);_ * \-#,##0_ ;_(\ &quot;-&quot;_ \);_ @_ "/>
    <numFmt numFmtId="210" formatCode="_ \(\ #,##0\ \);_ * \-#,##0_ ;_(\ &quot;-&quot;_ \);_ @_ "/>
    <numFmt numFmtId="211" formatCode="_ \(\ #,##0\ \);_ * \-#,##0_ ;_(\ &quot;-&quot;\ \);_ @_ "/>
    <numFmt numFmtId="212" formatCode="_ \(#,##0\);_ * \-#,##0_ ;_(&quot;-&quot;\);_ @_ "/>
    <numFmt numFmtId="213" formatCode="_ \(#,##0\);_ * \-#,##0_ ;\(&quot;-&quot;\);_ @_ "/>
    <numFmt numFmtId="214" formatCode="_ \(#,##0\)\ ;_ * \-#,##0_ ;\(&quot;-&quot;\)\ ;_ @_ "/>
    <numFmt numFmtId="215" formatCode="_ * #,##0;_ * \-#,##0_ ;_ * &quot;-&quot;;_ @_ "/>
    <numFmt numFmtId="216" formatCode="_ \(\ #,##0\ \);_ * \-#,##0_ ;\(\ &quot;-&quot;\ \);_ @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1"/>
      <name val="ＭＳ ゴシック"/>
      <family val="3"/>
    </font>
    <font>
      <b/>
      <sz val="10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86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2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3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1" fontId="3" fillId="0" borderId="4" xfId="0" applyNumberFormat="1" applyFont="1" applyFill="1" applyBorder="1" applyAlignment="1">
      <alignment/>
    </xf>
    <xf numFmtId="41" fontId="3" fillId="0" borderId="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2" xfId="0" applyFill="1" applyBorder="1" applyAlignment="1">
      <alignment/>
    </xf>
    <xf numFmtId="186" fontId="3" fillId="0" borderId="4" xfId="0" applyNumberFormat="1" applyFont="1" applyFill="1" applyBorder="1" applyAlignment="1">
      <alignment/>
    </xf>
    <xf numFmtId="186" fontId="3" fillId="0" borderId="1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186" fontId="3" fillId="0" borderId="0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49" fontId="5" fillId="0" borderId="2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203" fontId="3" fillId="0" borderId="0" xfId="0" applyNumberFormat="1" applyFont="1" applyFill="1" applyBorder="1" applyAlignment="1">
      <alignment horizontal="right"/>
    </xf>
    <xf numFmtId="203" fontId="3" fillId="0" borderId="0" xfId="0" applyNumberFormat="1" applyFont="1" applyFill="1" applyBorder="1" applyAlignment="1">
      <alignment/>
    </xf>
    <xf numFmtId="203" fontId="3" fillId="0" borderId="0" xfId="0" applyNumberFormat="1" applyFont="1" applyFill="1" applyBorder="1" applyAlignment="1">
      <alignment/>
    </xf>
    <xf numFmtId="203" fontId="10" fillId="0" borderId="0" xfId="0" applyNumberFormat="1" applyFont="1" applyFill="1" applyBorder="1" applyAlignment="1">
      <alignment/>
    </xf>
    <xf numFmtId="203" fontId="3" fillId="0" borderId="7" xfId="0" applyNumberFormat="1" applyFont="1" applyFill="1" applyBorder="1" applyAlignment="1">
      <alignment/>
    </xf>
    <xf numFmtId="203" fontId="10" fillId="0" borderId="7" xfId="0" applyNumberFormat="1" applyFont="1" applyFill="1" applyBorder="1" applyAlignment="1">
      <alignment/>
    </xf>
    <xf numFmtId="203" fontId="10" fillId="0" borderId="0" xfId="0" applyNumberFormat="1" applyFont="1" applyFill="1" applyBorder="1" applyAlignment="1">
      <alignment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9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5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45"/>
  </sheetPr>
  <dimension ref="A1:AO29"/>
  <sheetViews>
    <sheetView tabSelected="1" workbookViewId="0" topLeftCell="A1">
      <selection activeCell="A1" sqref="A1:Q1"/>
    </sheetView>
  </sheetViews>
  <sheetFormatPr defaultColWidth="9.00390625" defaultRowHeight="13.5"/>
  <cols>
    <col min="1" max="1" width="1.625" style="1" customWidth="1"/>
    <col min="2" max="2" width="3.125" style="1" customWidth="1"/>
    <col min="3" max="4" width="2.625" style="1" customWidth="1"/>
    <col min="5" max="5" width="2.50390625" style="1" customWidth="1"/>
    <col min="6" max="6" width="8.25390625" style="1" customWidth="1"/>
    <col min="7" max="15" width="7.125" style="1" customWidth="1"/>
    <col min="16" max="16" width="8.25390625" style="1" customWidth="1"/>
    <col min="17" max="17" width="7.125" style="1" customWidth="1"/>
    <col min="18" max="16384" width="9.00390625" style="1" customWidth="1"/>
  </cols>
  <sheetData>
    <row r="1" spans="1:17" s="31" customFormat="1" ht="22.5" customHeight="1">
      <c r="A1" s="46" t="s">
        <v>25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="30" customFormat="1" ht="13.5"/>
    <row r="3" spans="1:17" s="30" customFormat="1" ht="13.5">
      <c r="A3" s="47" t="s">
        <v>15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s="30" customFormat="1" ht="13.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1:17" s="33" customFormat="1" ht="13.5" customHeight="1">
      <c r="A5" s="48" t="s">
        <v>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s="33" customFormat="1" ht="13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ht="13.5" customHeight="1" thickBot="1">
      <c r="A7" s="2" t="s">
        <v>3</v>
      </c>
    </row>
    <row r="8" spans="1:17" ht="18" customHeight="1">
      <c r="A8" s="44" t="s">
        <v>17</v>
      </c>
      <c r="B8" s="49"/>
      <c r="C8" s="49"/>
      <c r="D8" s="49"/>
      <c r="E8" s="50"/>
      <c r="F8" s="53" t="s">
        <v>4</v>
      </c>
      <c r="G8" s="53" t="s">
        <v>7</v>
      </c>
      <c r="H8" s="43" t="s">
        <v>18</v>
      </c>
      <c r="I8" s="53" t="s">
        <v>8</v>
      </c>
      <c r="J8" s="43" t="s">
        <v>19</v>
      </c>
      <c r="K8" s="43" t="s">
        <v>23</v>
      </c>
      <c r="L8" s="43" t="s">
        <v>20</v>
      </c>
      <c r="M8" s="43" t="s">
        <v>21</v>
      </c>
      <c r="N8" s="53" t="s">
        <v>9</v>
      </c>
      <c r="O8" s="43" t="s">
        <v>22</v>
      </c>
      <c r="P8" s="53" t="s">
        <v>10</v>
      </c>
      <c r="Q8" s="56" t="s">
        <v>2</v>
      </c>
    </row>
    <row r="9" spans="1:17" ht="18" customHeight="1">
      <c r="A9" s="51"/>
      <c r="B9" s="51"/>
      <c r="C9" s="51"/>
      <c r="D9" s="51"/>
      <c r="E9" s="52"/>
      <c r="F9" s="45"/>
      <c r="G9" s="45"/>
      <c r="H9" s="54"/>
      <c r="I9" s="45"/>
      <c r="J9" s="54"/>
      <c r="K9" s="54"/>
      <c r="L9" s="54"/>
      <c r="M9" s="54"/>
      <c r="N9" s="45"/>
      <c r="O9" s="54"/>
      <c r="P9" s="45"/>
      <c r="Q9" s="57"/>
    </row>
    <row r="10" spans="2:17" ht="6" customHeight="1">
      <c r="B10" s="11"/>
      <c r="C10" s="11"/>
      <c r="D10" s="11"/>
      <c r="E10" s="12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2:17" ht="15" customHeight="1">
      <c r="B11" s="10" t="s">
        <v>0</v>
      </c>
      <c r="C11" s="3">
        <v>17</v>
      </c>
      <c r="D11" s="3" t="s">
        <v>1</v>
      </c>
      <c r="E11" s="34"/>
      <c r="F11" s="38">
        <v>39193</v>
      </c>
      <c r="G11" s="38">
        <v>263</v>
      </c>
      <c r="H11" s="36">
        <v>14</v>
      </c>
      <c r="I11" s="38">
        <v>10</v>
      </c>
      <c r="J11" s="38">
        <v>4454</v>
      </c>
      <c r="K11" s="38">
        <v>227</v>
      </c>
      <c r="L11" s="38">
        <v>182</v>
      </c>
      <c r="M11" s="38">
        <v>4467</v>
      </c>
      <c r="N11" s="38">
        <v>328</v>
      </c>
      <c r="O11" s="38">
        <v>717</v>
      </c>
      <c r="P11" s="38">
        <v>22081</v>
      </c>
      <c r="Q11" s="38">
        <v>6450</v>
      </c>
    </row>
    <row r="12" spans="3:17" ht="15" customHeight="1">
      <c r="C12" s="3">
        <v>18</v>
      </c>
      <c r="D12" s="3"/>
      <c r="E12" s="34"/>
      <c r="F12" s="38">
        <v>38787</v>
      </c>
      <c r="G12" s="38">
        <v>254</v>
      </c>
      <c r="H12" s="36">
        <v>6</v>
      </c>
      <c r="I12" s="38">
        <v>26</v>
      </c>
      <c r="J12" s="38">
        <v>4182</v>
      </c>
      <c r="K12" s="38">
        <v>250</v>
      </c>
      <c r="L12" s="38">
        <v>198</v>
      </c>
      <c r="M12" s="38">
        <v>4579</v>
      </c>
      <c r="N12" s="38">
        <v>278</v>
      </c>
      <c r="O12" s="38">
        <v>820</v>
      </c>
      <c r="P12" s="38">
        <v>21814</v>
      </c>
      <c r="Q12" s="38">
        <v>6380</v>
      </c>
    </row>
    <row r="13" spans="3:17" ht="15" customHeight="1">
      <c r="C13" s="3">
        <v>19</v>
      </c>
      <c r="D13" s="3"/>
      <c r="E13" s="34"/>
      <c r="F13" s="38">
        <v>39464</v>
      </c>
      <c r="G13" s="38">
        <v>242</v>
      </c>
      <c r="H13" s="38">
        <v>0</v>
      </c>
      <c r="I13" s="38">
        <v>22</v>
      </c>
      <c r="J13" s="38">
        <v>4022</v>
      </c>
      <c r="K13" s="38">
        <v>226</v>
      </c>
      <c r="L13" s="38">
        <v>215</v>
      </c>
      <c r="M13" s="38">
        <v>4357</v>
      </c>
      <c r="N13" s="38">
        <v>272</v>
      </c>
      <c r="O13" s="38">
        <v>826</v>
      </c>
      <c r="P13" s="38">
        <v>22844</v>
      </c>
      <c r="Q13" s="38">
        <v>6438</v>
      </c>
    </row>
    <row r="14" spans="3:20" s="4" customFormat="1" ht="15" customHeight="1">
      <c r="C14" s="3">
        <v>20</v>
      </c>
      <c r="D14" s="3"/>
      <c r="E14" s="34"/>
      <c r="F14" s="38">
        <v>37512</v>
      </c>
      <c r="G14" s="38">
        <v>272</v>
      </c>
      <c r="H14" s="38">
        <v>8</v>
      </c>
      <c r="I14" s="38">
        <v>20</v>
      </c>
      <c r="J14" s="38">
        <v>3793</v>
      </c>
      <c r="K14" s="38">
        <v>238</v>
      </c>
      <c r="L14" s="38">
        <v>219</v>
      </c>
      <c r="M14" s="38">
        <v>4389</v>
      </c>
      <c r="N14" s="38">
        <v>238</v>
      </c>
      <c r="O14" s="38">
        <v>826</v>
      </c>
      <c r="P14" s="38">
        <v>21666</v>
      </c>
      <c r="Q14" s="38">
        <v>5843</v>
      </c>
      <c r="R14" s="13"/>
      <c r="S14" s="13"/>
      <c r="T14" s="13"/>
    </row>
    <row r="15" spans="3:20" s="4" customFormat="1" ht="19.5" customHeight="1">
      <c r="C15" s="5">
        <v>21</v>
      </c>
      <c r="D15" s="5"/>
      <c r="E15" s="35"/>
      <c r="F15" s="39">
        <f>SUM(F16:F27)</f>
        <v>37863</v>
      </c>
      <c r="G15" s="39">
        <f aca="true" t="shared" si="0" ref="G15:Q15">SUM(G16:G27)</f>
        <v>253</v>
      </c>
      <c r="H15" s="39">
        <f t="shared" si="0"/>
        <v>7</v>
      </c>
      <c r="I15" s="39">
        <f t="shared" si="0"/>
        <v>20</v>
      </c>
      <c r="J15" s="39">
        <f t="shared" si="0"/>
        <v>3751</v>
      </c>
      <c r="K15" s="39">
        <f t="shared" si="0"/>
        <v>225</v>
      </c>
      <c r="L15" s="39">
        <f t="shared" si="0"/>
        <v>174</v>
      </c>
      <c r="M15" s="39">
        <f t="shared" si="0"/>
        <v>4493</v>
      </c>
      <c r="N15" s="39">
        <f>SUM(N16:N27)</f>
        <v>239</v>
      </c>
      <c r="O15" s="39">
        <f t="shared" si="0"/>
        <v>835</v>
      </c>
      <c r="P15" s="39">
        <f t="shared" si="0"/>
        <v>22218</v>
      </c>
      <c r="Q15" s="39">
        <f t="shared" si="0"/>
        <v>5648</v>
      </c>
      <c r="R15" s="13"/>
      <c r="S15" s="13"/>
      <c r="T15" s="13"/>
    </row>
    <row r="16" spans="1:20" ht="18.75" customHeight="1">
      <c r="A16" s="55" t="s">
        <v>24</v>
      </c>
      <c r="B16" s="55"/>
      <c r="C16" s="55"/>
      <c r="D16" s="16">
        <v>1</v>
      </c>
      <c r="E16" s="9" t="s">
        <v>5</v>
      </c>
      <c r="F16" s="37">
        <f>SUM(G16:Q16)</f>
        <v>3278</v>
      </c>
      <c r="G16" s="37">
        <v>28</v>
      </c>
      <c r="H16" s="37">
        <v>0</v>
      </c>
      <c r="I16" s="36">
        <v>1</v>
      </c>
      <c r="J16" s="37">
        <v>295</v>
      </c>
      <c r="K16" s="37">
        <v>17</v>
      </c>
      <c r="L16" s="37">
        <v>4</v>
      </c>
      <c r="M16" s="37">
        <v>405</v>
      </c>
      <c r="N16" s="37">
        <v>24</v>
      </c>
      <c r="O16" s="37">
        <v>74</v>
      </c>
      <c r="P16" s="37">
        <v>1978</v>
      </c>
      <c r="Q16" s="37">
        <v>452</v>
      </c>
      <c r="R16" s="27"/>
      <c r="S16" s="27"/>
      <c r="T16" s="27"/>
    </row>
    <row r="17" spans="3:41" ht="15" customHeight="1">
      <c r="C17" s="15"/>
      <c r="D17" s="16">
        <v>2</v>
      </c>
      <c r="E17" s="23"/>
      <c r="F17" s="37">
        <f aca="true" t="shared" si="1" ref="F17:F27">SUM(G17:Q17)</f>
        <v>2728</v>
      </c>
      <c r="G17" s="37">
        <v>20</v>
      </c>
      <c r="H17" s="36">
        <v>7</v>
      </c>
      <c r="I17" s="36">
        <v>1</v>
      </c>
      <c r="J17" s="37">
        <v>224</v>
      </c>
      <c r="K17" s="37">
        <v>14</v>
      </c>
      <c r="L17" s="37">
        <v>8</v>
      </c>
      <c r="M17" s="37">
        <v>356</v>
      </c>
      <c r="N17" s="37">
        <v>10</v>
      </c>
      <c r="O17" s="37">
        <v>66</v>
      </c>
      <c r="P17" s="37">
        <v>1607</v>
      </c>
      <c r="Q17" s="37">
        <v>415</v>
      </c>
      <c r="R17" s="27"/>
      <c r="S17" s="27"/>
      <c r="T17" s="27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</row>
    <row r="18" spans="3:41" ht="15" customHeight="1">
      <c r="C18" s="15"/>
      <c r="D18" s="16">
        <v>3</v>
      </c>
      <c r="E18" s="23"/>
      <c r="F18" s="37">
        <f t="shared" si="1"/>
        <v>3084</v>
      </c>
      <c r="G18" s="37">
        <v>17</v>
      </c>
      <c r="H18" s="37">
        <v>0</v>
      </c>
      <c r="I18" s="36">
        <v>0</v>
      </c>
      <c r="J18" s="37">
        <v>307</v>
      </c>
      <c r="K18" s="37">
        <v>18</v>
      </c>
      <c r="L18" s="37">
        <v>13</v>
      </c>
      <c r="M18" s="37">
        <v>363</v>
      </c>
      <c r="N18" s="37">
        <v>29</v>
      </c>
      <c r="O18" s="37">
        <v>73</v>
      </c>
      <c r="P18" s="37">
        <v>1828</v>
      </c>
      <c r="Q18" s="37">
        <v>436</v>
      </c>
      <c r="R18" s="27" t="s">
        <v>14</v>
      </c>
      <c r="S18" s="27"/>
      <c r="T18" s="27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</row>
    <row r="19" spans="3:41" ht="18.75" customHeight="1">
      <c r="C19" s="15"/>
      <c r="D19" s="16">
        <v>4</v>
      </c>
      <c r="E19" s="23"/>
      <c r="F19" s="37">
        <f t="shared" si="1"/>
        <v>2896</v>
      </c>
      <c r="G19" s="37">
        <v>14</v>
      </c>
      <c r="H19" s="36">
        <v>0</v>
      </c>
      <c r="I19" s="37">
        <v>0</v>
      </c>
      <c r="J19" s="37">
        <v>305</v>
      </c>
      <c r="K19" s="37">
        <v>17</v>
      </c>
      <c r="L19" s="37">
        <v>5</v>
      </c>
      <c r="M19" s="37">
        <v>361</v>
      </c>
      <c r="N19" s="37">
        <v>26</v>
      </c>
      <c r="O19" s="37">
        <v>73</v>
      </c>
      <c r="P19" s="37">
        <v>1637</v>
      </c>
      <c r="Q19" s="37">
        <v>458</v>
      </c>
      <c r="R19" s="27"/>
      <c r="S19" s="27"/>
      <c r="T19" s="27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</row>
    <row r="20" spans="3:41" ht="15" customHeight="1">
      <c r="C20" s="15"/>
      <c r="D20" s="16">
        <v>5</v>
      </c>
      <c r="E20" s="23"/>
      <c r="F20" s="37">
        <f t="shared" si="1"/>
        <v>3053</v>
      </c>
      <c r="G20" s="37">
        <v>33</v>
      </c>
      <c r="H20" s="36">
        <v>0</v>
      </c>
      <c r="I20" s="37">
        <v>0</v>
      </c>
      <c r="J20" s="37">
        <v>315</v>
      </c>
      <c r="K20" s="37">
        <v>21</v>
      </c>
      <c r="L20" s="37">
        <v>25</v>
      </c>
      <c r="M20" s="37">
        <v>355</v>
      </c>
      <c r="N20" s="37">
        <v>24</v>
      </c>
      <c r="O20" s="37">
        <v>69</v>
      </c>
      <c r="P20" s="37">
        <v>1744</v>
      </c>
      <c r="Q20" s="37">
        <v>467</v>
      </c>
      <c r="R20" s="27"/>
      <c r="S20" s="27"/>
      <c r="T20" s="27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</row>
    <row r="21" spans="3:21" ht="15" customHeight="1">
      <c r="C21" s="15"/>
      <c r="D21" s="16">
        <v>6</v>
      </c>
      <c r="E21" s="23"/>
      <c r="F21" s="37">
        <f t="shared" si="1"/>
        <v>3003</v>
      </c>
      <c r="G21" s="37">
        <v>11</v>
      </c>
      <c r="H21" s="36">
        <v>0</v>
      </c>
      <c r="I21" s="37">
        <v>0</v>
      </c>
      <c r="J21" s="37">
        <v>325</v>
      </c>
      <c r="K21" s="37">
        <v>14</v>
      </c>
      <c r="L21" s="37">
        <v>22</v>
      </c>
      <c r="M21" s="37">
        <v>337</v>
      </c>
      <c r="N21" s="37">
        <v>17</v>
      </c>
      <c r="O21" s="37">
        <v>89</v>
      </c>
      <c r="P21" s="37">
        <v>1728</v>
      </c>
      <c r="Q21" s="37">
        <v>460</v>
      </c>
      <c r="R21" s="27"/>
      <c r="S21" s="27"/>
      <c r="T21" s="27"/>
      <c r="U21" s="14"/>
    </row>
    <row r="22" spans="3:22" ht="18.75" customHeight="1">
      <c r="C22" s="15"/>
      <c r="D22" s="16">
        <v>7</v>
      </c>
      <c r="E22" s="23"/>
      <c r="F22" s="37">
        <f t="shared" si="1"/>
        <v>3141</v>
      </c>
      <c r="G22" s="37">
        <v>12</v>
      </c>
      <c r="H22" s="36">
        <v>0</v>
      </c>
      <c r="I22" s="36">
        <v>6</v>
      </c>
      <c r="J22" s="37">
        <v>359</v>
      </c>
      <c r="K22" s="37">
        <v>13</v>
      </c>
      <c r="L22" s="37">
        <v>17</v>
      </c>
      <c r="M22" s="37">
        <v>351</v>
      </c>
      <c r="N22" s="37">
        <v>19</v>
      </c>
      <c r="O22" s="37">
        <v>68</v>
      </c>
      <c r="P22" s="37">
        <v>1821</v>
      </c>
      <c r="Q22" s="37">
        <v>475</v>
      </c>
      <c r="R22" s="27"/>
      <c r="S22" s="27"/>
      <c r="T22" s="27"/>
      <c r="U22" s="27"/>
      <c r="V22" s="14"/>
    </row>
    <row r="23" spans="3:21" ht="15" customHeight="1">
      <c r="C23" s="15"/>
      <c r="D23" s="16">
        <v>8</v>
      </c>
      <c r="E23" s="23"/>
      <c r="F23" s="37">
        <f t="shared" si="1"/>
        <v>3210</v>
      </c>
      <c r="G23" s="37">
        <v>19</v>
      </c>
      <c r="H23" s="36">
        <v>0</v>
      </c>
      <c r="I23" s="37">
        <v>4</v>
      </c>
      <c r="J23" s="37">
        <v>312</v>
      </c>
      <c r="K23" s="37">
        <v>19</v>
      </c>
      <c r="L23" s="37">
        <v>24</v>
      </c>
      <c r="M23" s="37">
        <v>408</v>
      </c>
      <c r="N23" s="37">
        <v>19</v>
      </c>
      <c r="O23" s="37">
        <v>69</v>
      </c>
      <c r="P23" s="37">
        <v>1859</v>
      </c>
      <c r="Q23" s="37">
        <v>477</v>
      </c>
      <c r="R23" s="27"/>
      <c r="S23" s="27"/>
      <c r="T23" s="27"/>
      <c r="U23" s="27"/>
    </row>
    <row r="24" spans="3:24" ht="15" customHeight="1">
      <c r="C24" s="15"/>
      <c r="D24" s="16">
        <v>9</v>
      </c>
      <c r="E24" s="23"/>
      <c r="F24" s="37">
        <f t="shared" si="1"/>
        <v>3181</v>
      </c>
      <c r="G24" s="37">
        <v>28</v>
      </c>
      <c r="H24" s="36">
        <v>0</v>
      </c>
      <c r="I24" s="37">
        <v>5</v>
      </c>
      <c r="J24" s="37">
        <v>342</v>
      </c>
      <c r="K24" s="37">
        <v>21</v>
      </c>
      <c r="L24" s="37">
        <v>21</v>
      </c>
      <c r="M24" s="37">
        <v>341</v>
      </c>
      <c r="N24" s="37">
        <v>26</v>
      </c>
      <c r="O24" s="37">
        <v>79</v>
      </c>
      <c r="P24" s="37">
        <v>1875</v>
      </c>
      <c r="Q24" s="37">
        <v>443</v>
      </c>
      <c r="R24" s="27"/>
      <c r="S24" s="27"/>
      <c r="T24" s="27"/>
      <c r="U24" s="27"/>
      <c r="V24" s="14"/>
      <c r="W24" s="14"/>
      <c r="X24" s="14"/>
    </row>
    <row r="25" spans="3:24" ht="18.75" customHeight="1">
      <c r="C25" s="15"/>
      <c r="D25" s="16">
        <v>10</v>
      </c>
      <c r="E25" s="23"/>
      <c r="F25" s="37">
        <f t="shared" si="1"/>
        <v>3337</v>
      </c>
      <c r="G25" s="37">
        <v>23</v>
      </c>
      <c r="H25" s="36">
        <v>0</v>
      </c>
      <c r="I25" s="37">
        <v>3</v>
      </c>
      <c r="J25" s="37">
        <v>297</v>
      </c>
      <c r="K25" s="37">
        <v>19</v>
      </c>
      <c r="L25" s="37">
        <v>19</v>
      </c>
      <c r="M25" s="37">
        <v>413</v>
      </c>
      <c r="N25" s="37">
        <v>15</v>
      </c>
      <c r="O25" s="37">
        <v>68</v>
      </c>
      <c r="P25" s="37">
        <v>1976</v>
      </c>
      <c r="Q25" s="37">
        <v>504</v>
      </c>
      <c r="R25" s="27"/>
      <c r="S25" s="27"/>
      <c r="T25" s="27"/>
      <c r="U25" s="27"/>
      <c r="V25" s="14"/>
      <c r="W25" s="14"/>
      <c r="X25" s="14"/>
    </row>
    <row r="26" spans="3:24" ht="15" customHeight="1">
      <c r="C26" s="15"/>
      <c r="D26" s="16">
        <v>11</v>
      </c>
      <c r="E26" s="23"/>
      <c r="F26" s="37">
        <f t="shared" si="1"/>
        <v>3344</v>
      </c>
      <c r="G26" s="37">
        <v>18</v>
      </c>
      <c r="H26" s="36">
        <v>0</v>
      </c>
      <c r="I26" s="37">
        <v>0</v>
      </c>
      <c r="J26" s="37">
        <v>298</v>
      </c>
      <c r="K26" s="37">
        <v>21</v>
      </c>
      <c r="L26" s="37">
        <v>11</v>
      </c>
      <c r="M26" s="37">
        <v>355</v>
      </c>
      <c r="N26" s="37">
        <v>11</v>
      </c>
      <c r="O26" s="37">
        <v>61</v>
      </c>
      <c r="P26" s="37">
        <v>2015</v>
      </c>
      <c r="Q26" s="37">
        <v>554</v>
      </c>
      <c r="R26" s="27"/>
      <c r="S26" s="27"/>
      <c r="T26" s="27"/>
      <c r="U26" s="27"/>
      <c r="V26" s="14"/>
      <c r="W26" s="14"/>
      <c r="X26" s="14"/>
    </row>
    <row r="27" spans="3:24" ht="15" customHeight="1">
      <c r="C27" s="15"/>
      <c r="D27" s="16">
        <v>12</v>
      </c>
      <c r="E27" s="23"/>
      <c r="F27" s="37">
        <f t="shared" si="1"/>
        <v>3608</v>
      </c>
      <c r="G27" s="37">
        <v>30</v>
      </c>
      <c r="H27" s="36">
        <v>0</v>
      </c>
      <c r="I27" s="37">
        <v>0</v>
      </c>
      <c r="J27" s="37">
        <v>372</v>
      </c>
      <c r="K27" s="37">
        <v>31</v>
      </c>
      <c r="L27" s="37">
        <v>5</v>
      </c>
      <c r="M27" s="37">
        <v>448</v>
      </c>
      <c r="N27" s="37">
        <v>19</v>
      </c>
      <c r="O27" s="37">
        <v>46</v>
      </c>
      <c r="P27" s="37">
        <v>2150</v>
      </c>
      <c r="Q27" s="37">
        <v>507</v>
      </c>
      <c r="R27" s="27"/>
      <c r="S27" s="27"/>
      <c r="T27" s="27"/>
      <c r="U27" s="27"/>
      <c r="V27" s="14"/>
      <c r="W27" s="14"/>
      <c r="X27" s="14"/>
    </row>
    <row r="28" spans="1:18" ht="11.25" customHeight="1">
      <c r="A28" s="6"/>
      <c r="B28" s="6"/>
      <c r="C28" s="6"/>
      <c r="D28" s="6"/>
      <c r="E28" s="17"/>
      <c r="F28" s="24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7"/>
    </row>
    <row r="29" spans="1:6" ht="13.5">
      <c r="A29" s="22" t="s">
        <v>11</v>
      </c>
      <c r="C29" s="8"/>
      <c r="D29" s="8"/>
      <c r="E29" s="8"/>
      <c r="F29" s="7"/>
    </row>
  </sheetData>
  <mergeCells count="17">
    <mergeCell ref="A1:Q1"/>
    <mergeCell ref="A3:Q3"/>
    <mergeCell ref="A5:Q5"/>
    <mergeCell ref="M8:M9"/>
    <mergeCell ref="O8:O9"/>
    <mergeCell ref="K8:K9"/>
    <mergeCell ref="I8:I9"/>
    <mergeCell ref="A16:C16"/>
    <mergeCell ref="N8:N9"/>
    <mergeCell ref="P8:P9"/>
    <mergeCell ref="Q8:Q9"/>
    <mergeCell ref="A8:E9"/>
    <mergeCell ref="F8:F9"/>
    <mergeCell ref="G8:G9"/>
    <mergeCell ref="H8:H9"/>
    <mergeCell ref="J8:J9"/>
    <mergeCell ref="L8:L9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tabColor indexed="45"/>
  </sheetPr>
  <dimension ref="A1:AF29"/>
  <sheetViews>
    <sheetView workbookViewId="0" topLeftCell="A1">
      <selection activeCell="A2" sqref="A2"/>
    </sheetView>
  </sheetViews>
  <sheetFormatPr defaultColWidth="9.00390625" defaultRowHeight="13.5"/>
  <cols>
    <col min="1" max="1" width="1.625" style="1" customWidth="1"/>
    <col min="2" max="2" width="3.125" style="1" customWidth="1"/>
    <col min="3" max="4" width="2.625" style="1" customWidth="1"/>
    <col min="5" max="5" width="2.50390625" style="1" customWidth="1"/>
    <col min="6" max="6" width="8.25390625" style="1" customWidth="1"/>
    <col min="7" max="15" width="7.125" style="1" customWidth="1"/>
    <col min="16" max="16" width="8.25390625" style="1" customWidth="1"/>
    <col min="17" max="17" width="7.125" style="1" customWidth="1"/>
    <col min="18" max="16384" width="9.00390625" style="1" customWidth="1"/>
  </cols>
  <sheetData>
    <row r="1" spans="1:17" s="31" customFormat="1" ht="22.5" customHeight="1">
      <c r="A1" s="46" t="s">
        <v>25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="30" customFormat="1" ht="13.5"/>
    <row r="3" spans="1:17" s="30" customFormat="1" ht="13.5">
      <c r="A3" s="47" t="s">
        <v>16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="30" customFormat="1" ht="13.5"/>
    <row r="5" spans="1:17" s="33" customFormat="1" ht="13.5" customHeight="1">
      <c r="A5" s="48" t="s">
        <v>12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="33" customFormat="1" ht="13.5" customHeight="1"/>
    <row r="7" ht="13.5" customHeight="1" thickBot="1">
      <c r="A7" s="2" t="s">
        <v>13</v>
      </c>
    </row>
    <row r="8" spans="1:17" ht="18" customHeight="1">
      <c r="A8" s="44" t="s">
        <v>17</v>
      </c>
      <c r="B8" s="49"/>
      <c r="C8" s="49"/>
      <c r="D8" s="49"/>
      <c r="E8" s="50"/>
      <c r="F8" s="53" t="s">
        <v>4</v>
      </c>
      <c r="G8" s="53" t="s">
        <v>7</v>
      </c>
      <c r="H8" s="43" t="s">
        <v>18</v>
      </c>
      <c r="I8" s="53" t="s">
        <v>8</v>
      </c>
      <c r="J8" s="43" t="s">
        <v>19</v>
      </c>
      <c r="K8" s="43" t="s">
        <v>23</v>
      </c>
      <c r="L8" s="43" t="s">
        <v>20</v>
      </c>
      <c r="M8" s="43" t="s">
        <v>21</v>
      </c>
      <c r="N8" s="53" t="s">
        <v>9</v>
      </c>
      <c r="O8" s="43" t="s">
        <v>22</v>
      </c>
      <c r="P8" s="53" t="s">
        <v>10</v>
      </c>
      <c r="Q8" s="56" t="s">
        <v>2</v>
      </c>
    </row>
    <row r="9" spans="1:17" ht="18" customHeight="1">
      <c r="A9" s="51"/>
      <c r="B9" s="51"/>
      <c r="C9" s="51"/>
      <c r="D9" s="51"/>
      <c r="E9" s="52"/>
      <c r="F9" s="45"/>
      <c r="G9" s="45"/>
      <c r="H9" s="54"/>
      <c r="I9" s="45"/>
      <c r="J9" s="54"/>
      <c r="K9" s="54"/>
      <c r="L9" s="54"/>
      <c r="M9" s="54"/>
      <c r="N9" s="45"/>
      <c r="O9" s="54"/>
      <c r="P9" s="45"/>
      <c r="Q9" s="57"/>
    </row>
    <row r="10" spans="2:17" ht="6" customHeight="1">
      <c r="B10" s="11"/>
      <c r="C10" s="11"/>
      <c r="D10" s="11"/>
      <c r="E10" s="12"/>
      <c r="F10" s="28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2:17" ht="15" customHeight="1">
      <c r="B11" s="10" t="s">
        <v>0</v>
      </c>
      <c r="C11" s="3">
        <v>17</v>
      </c>
      <c r="D11" s="3" t="s">
        <v>1</v>
      </c>
      <c r="E11" s="18"/>
      <c r="F11" s="40">
        <v>35706</v>
      </c>
      <c r="G11" s="37">
        <v>61</v>
      </c>
      <c r="H11" s="36">
        <v>22</v>
      </c>
      <c r="I11" s="37">
        <v>5</v>
      </c>
      <c r="J11" s="37">
        <v>4495</v>
      </c>
      <c r="K11" s="37">
        <v>219</v>
      </c>
      <c r="L11" s="37">
        <v>182</v>
      </c>
      <c r="M11" s="37">
        <v>4115</v>
      </c>
      <c r="N11" s="37">
        <v>281</v>
      </c>
      <c r="O11" s="37">
        <v>579</v>
      </c>
      <c r="P11" s="37">
        <v>20310</v>
      </c>
      <c r="Q11" s="37">
        <v>5437</v>
      </c>
    </row>
    <row r="12" spans="3:17" ht="15" customHeight="1">
      <c r="C12" s="3">
        <v>18</v>
      </c>
      <c r="D12" s="3"/>
      <c r="E12" s="18"/>
      <c r="F12" s="40">
        <v>35003</v>
      </c>
      <c r="G12" s="37">
        <v>59</v>
      </c>
      <c r="H12" s="36">
        <v>6</v>
      </c>
      <c r="I12" s="37">
        <v>10</v>
      </c>
      <c r="J12" s="37">
        <v>4147</v>
      </c>
      <c r="K12" s="37">
        <v>239</v>
      </c>
      <c r="L12" s="37">
        <v>203</v>
      </c>
      <c r="M12" s="37">
        <v>4176</v>
      </c>
      <c r="N12" s="37">
        <v>245</v>
      </c>
      <c r="O12" s="37">
        <v>641</v>
      </c>
      <c r="P12" s="37">
        <v>19901</v>
      </c>
      <c r="Q12" s="37">
        <v>5376</v>
      </c>
    </row>
    <row r="13" spans="3:17" ht="15" customHeight="1">
      <c r="C13" s="3">
        <v>19</v>
      </c>
      <c r="D13" s="3"/>
      <c r="E13" s="18"/>
      <c r="F13" s="40">
        <v>35548</v>
      </c>
      <c r="G13" s="37">
        <v>59</v>
      </c>
      <c r="H13" s="36">
        <v>0</v>
      </c>
      <c r="I13" s="37">
        <v>6</v>
      </c>
      <c r="J13" s="37">
        <v>4007</v>
      </c>
      <c r="K13" s="37">
        <v>211</v>
      </c>
      <c r="L13" s="37">
        <v>220</v>
      </c>
      <c r="M13" s="37">
        <v>3975</v>
      </c>
      <c r="N13" s="37">
        <v>243</v>
      </c>
      <c r="O13" s="37">
        <v>613</v>
      </c>
      <c r="P13" s="37">
        <v>20792</v>
      </c>
      <c r="Q13" s="37">
        <v>5422</v>
      </c>
    </row>
    <row r="14" spans="3:17" s="4" customFormat="1" ht="15" customHeight="1">
      <c r="C14" s="3">
        <v>20</v>
      </c>
      <c r="D14" s="3"/>
      <c r="E14" s="18"/>
      <c r="F14" s="40">
        <v>33415</v>
      </c>
      <c r="G14" s="37">
        <v>99</v>
      </c>
      <c r="H14" s="37">
        <v>6</v>
      </c>
      <c r="I14" s="37">
        <v>5</v>
      </c>
      <c r="J14" s="37">
        <v>3664</v>
      </c>
      <c r="K14" s="37">
        <v>221</v>
      </c>
      <c r="L14" s="37">
        <v>219</v>
      </c>
      <c r="M14" s="37">
        <v>3970</v>
      </c>
      <c r="N14" s="37">
        <v>202</v>
      </c>
      <c r="O14" s="37">
        <v>593</v>
      </c>
      <c r="P14" s="37">
        <v>19582</v>
      </c>
      <c r="Q14" s="37">
        <v>4854</v>
      </c>
    </row>
    <row r="15" spans="3:17" s="4" customFormat="1" ht="19.5" customHeight="1">
      <c r="C15" s="5">
        <v>21</v>
      </c>
      <c r="D15" s="5"/>
      <c r="E15" s="19"/>
      <c r="F15" s="41">
        <f>SUM(F16:F27)</f>
        <v>33140</v>
      </c>
      <c r="G15" s="42">
        <f aca="true" t="shared" si="0" ref="G15:Q15">SUM(G16:G27)</f>
        <v>54</v>
      </c>
      <c r="H15" s="42">
        <f t="shared" si="0"/>
        <v>7</v>
      </c>
      <c r="I15" s="42">
        <f t="shared" si="0"/>
        <v>5</v>
      </c>
      <c r="J15" s="42">
        <f t="shared" si="0"/>
        <v>3520</v>
      </c>
      <c r="K15" s="42">
        <f t="shared" si="0"/>
        <v>208</v>
      </c>
      <c r="L15" s="42">
        <f t="shared" si="0"/>
        <v>174</v>
      </c>
      <c r="M15" s="42">
        <f t="shared" si="0"/>
        <v>3949</v>
      </c>
      <c r="N15" s="42">
        <f t="shared" si="0"/>
        <v>198</v>
      </c>
      <c r="O15" s="42">
        <f t="shared" si="0"/>
        <v>578</v>
      </c>
      <c r="P15" s="42">
        <f t="shared" si="0"/>
        <v>19713</v>
      </c>
      <c r="Q15" s="42">
        <f t="shared" si="0"/>
        <v>4734</v>
      </c>
    </row>
    <row r="16" spans="1:21" ht="18.75" customHeight="1">
      <c r="A16" s="55" t="s">
        <v>24</v>
      </c>
      <c r="B16" s="55"/>
      <c r="C16" s="55"/>
      <c r="D16" s="16">
        <v>1</v>
      </c>
      <c r="E16" s="9" t="s">
        <v>5</v>
      </c>
      <c r="F16" s="40">
        <f>SUM(G16:Q16)</f>
        <v>2876</v>
      </c>
      <c r="G16" s="37">
        <v>8</v>
      </c>
      <c r="H16" s="37">
        <v>0</v>
      </c>
      <c r="I16" s="36">
        <v>1</v>
      </c>
      <c r="J16" s="37">
        <v>281</v>
      </c>
      <c r="K16" s="37">
        <v>17</v>
      </c>
      <c r="L16" s="37">
        <v>4</v>
      </c>
      <c r="M16" s="37">
        <v>362</v>
      </c>
      <c r="N16" s="37">
        <v>22</v>
      </c>
      <c r="O16" s="37">
        <v>52</v>
      </c>
      <c r="P16" s="37">
        <v>1761</v>
      </c>
      <c r="Q16" s="37">
        <v>368</v>
      </c>
      <c r="R16" s="27"/>
      <c r="S16" s="27"/>
      <c r="T16" s="27"/>
      <c r="U16" s="27"/>
    </row>
    <row r="17" spans="3:21" ht="15" customHeight="1">
      <c r="C17" s="15"/>
      <c r="D17" s="16">
        <v>2</v>
      </c>
      <c r="E17" s="23"/>
      <c r="F17" s="40">
        <f aca="true" t="shared" si="1" ref="F17:F27">SUM(G17:Q17)</f>
        <v>2412</v>
      </c>
      <c r="G17" s="37">
        <v>4</v>
      </c>
      <c r="H17" s="36">
        <v>7</v>
      </c>
      <c r="I17" s="36">
        <v>0</v>
      </c>
      <c r="J17" s="37">
        <v>218</v>
      </c>
      <c r="K17" s="37">
        <v>10</v>
      </c>
      <c r="L17" s="37">
        <v>8</v>
      </c>
      <c r="M17" s="37">
        <v>312</v>
      </c>
      <c r="N17" s="37">
        <v>7</v>
      </c>
      <c r="O17" s="37">
        <v>44</v>
      </c>
      <c r="P17" s="37">
        <v>1451</v>
      </c>
      <c r="Q17" s="37">
        <v>351</v>
      </c>
      <c r="R17" s="27"/>
      <c r="S17" s="27"/>
      <c r="T17" s="27"/>
      <c r="U17" s="27"/>
    </row>
    <row r="18" spans="3:21" ht="15" customHeight="1">
      <c r="C18" s="15"/>
      <c r="D18" s="16">
        <v>3</v>
      </c>
      <c r="E18" s="23"/>
      <c r="F18" s="40">
        <f t="shared" si="1"/>
        <v>2733</v>
      </c>
      <c r="G18" s="37">
        <v>2</v>
      </c>
      <c r="H18" s="37">
        <v>0</v>
      </c>
      <c r="I18" s="36">
        <v>0</v>
      </c>
      <c r="J18" s="37">
        <v>291</v>
      </c>
      <c r="K18" s="37">
        <v>18</v>
      </c>
      <c r="L18" s="37">
        <v>13</v>
      </c>
      <c r="M18" s="37">
        <v>332</v>
      </c>
      <c r="N18" s="37">
        <v>28</v>
      </c>
      <c r="O18" s="37">
        <v>49</v>
      </c>
      <c r="P18" s="37">
        <v>1624</v>
      </c>
      <c r="Q18" s="37">
        <v>376</v>
      </c>
      <c r="R18" s="27"/>
      <c r="S18" s="27"/>
      <c r="T18" s="27"/>
      <c r="U18" s="27"/>
    </row>
    <row r="19" spans="3:21" ht="18.75" customHeight="1">
      <c r="C19" s="15"/>
      <c r="D19" s="16">
        <v>4</v>
      </c>
      <c r="E19" s="23"/>
      <c r="F19" s="40">
        <f t="shared" si="1"/>
        <v>2549</v>
      </c>
      <c r="G19" s="37">
        <v>0</v>
      </c>
      <c r="H19" s="36">
        <v>0</v>
      </c>
      <c r="I19" s="36">
        <v>0</v>
      </c>
      <c r="J19" s="37">
        <v>294</v>
      </c>
      <c r="K19" s="37">
        <v>17</v>
      </c>
      <c r="L19" s="37">
        <v>4</v>
      </c>
      <c r="M19" s="37">
        <v>322</v>
      </c>
      <c r="N19" s="37">
        <v>18</v>
      </c>
      <c r="O19" s="37">
        <v>53</v>
      </c>
      <c r="P19" s="37">
        <v>1463</v>
      </c>
      <c r="Q19" s="37">
        <v>378</v>
      </c>
      <c r="R19" s="27"/>
      <c r="S19" s="27"/>
      <c r="T19" s="27"/>
      <c r="U19" s="27"/>
    </row>
    <row r="20" spans="3:22" ht="15" customHeight="1">
      <c r="C20" s="15"/>
      <c r="D20" s="16">
        <v>5</v>
      </c>
      <c r="E20" s="23"/>
      <c r="F20" s="40">
        <f t="shared" si="1"/>
        <v>2704</v>
      </c>
      <c r="G20" s="37">
        <v>12</v>
      </c>
      <c r="H20" s="36">
        <v>0</v>
      </c>
      <c r="I20" s="37">
        <v>0</v>
      </c>
      <c r="J20" s="37">
        <v>303</v>
      </c>
      <c r="K20" s="37">
        <v>20</v>
      </c>
      <c r="L20" s="37">
        <v>25</v>
      </c>
      <c r="M20" s="37">
        <v>314</v>
      </c>
      <c r="N20" s="37">
        <v>22</v>
      </c>
      <c r="O20" s="37">
        <v>50</v>
      </c>
      <c r="P20" s="37">
        <v>1559</v>
      </c>
      <c r="Q20" s="37">
        <v>399</v>
      </c>
      <c r="R20" s="27"/>
      <c r="S20" s="27"/>
      <c r="T20" s="27"/>
      <c r="U20" s="27"/>
      <c r="V20" s="14"/>
    </row>
    <row r="21" spans="3:21" ht="15" customHeight="1">
      <c r="C21" s="15"/>
      <c r="D21" s="16">
        <v>6</v>
      </c>
      <c r="E21" s="23"/>
      <c r="F21" s="40">
        <f t="shared" si="1"/>
        <v>2634</v>
      </c>
      <c r="G21" s="37">
        <v>3</v>
      </c>
      <c r="H21" s="36">
        <v>0</v>
      </c>
      <c r="I21" s="37">
        <v>0</v>
      </c>
      <c r="J21" s="37">
        <v>298</v>
      </c>
      <c r="K21" s="37">
        <v>13</v>
      </c>
      <c r="L21" s="37">
        <v>23</v>
      </c>
      <c r="M21" s="37">
        <v>291</v>
      </c>
      <c r="N21" s="37">
        <v>15</v>
      </c>
      <c r="O21" s="37">
        <v>61</v>
      </c>
      <c r="P21" s="37">
        <v>1552</v>
      </c>
      <c r="Q21" s="37">
        <v>378</v>
      </c>
      <c r="R21" s="27"/>
      <c r="S21" s="27"/>
      <c r="T21" s="27"/>
      <c r="U21" s="27"/>
    </row>
    <row r="22" spans="3:32" ht="18.75" customHeight="1">
      <c r="C22" s="15"/>
      <c r="D22" s="16">
        <v>7</v>
      </c>
      <c r="E22" s="23"/>
      <c r="F22" s="40">
        <f t="shared" si="1"/>
        <v>2794</v>
      </c>
      <c r="G22" s="37">
        <v>1</v>
      </c>
      <c r="H22" s="36">
        <v>0</v>
      </c>
      <c r="I22" s="36">
        <v>1</v>
      </c>
      <c r="J22" s="37">
        <v>352</v>
      </c>
      <c r="K22" s="37">
        <v>9</v>
      </c>
      <c r="L22" s="37">
        <v>17</v>
      </c>
      <c r="M22" s="37">
        <v>307</v>
      </c>
      <c r="N22" s="37">
        <v>17</v>
      </c>
      <c r="O22" s="37">
        <v>55</v>
      </c>
      <c r="P22" s="37">
        <v>1639</v>
      </c>
      <c r="Q22" s="37">
        <v>396</v>
      </c>
      <c r="R22" s="27"/>
      <c r="S22" s="27"/>
      <c r="T22" s="27"/>
      <c r="U22" s="27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</row>
    <row r="23" spans="3:32" ht="15" customHeight="1">
      <c r="C23" s="15"/>
      <c r="D23" s="16">
        <v>8</v>
      </c>
      <c r="E23" s="23"/>
      <c r="F23" s="40">
        <f t="shared" si="1"/>
        <v>2805</v>
      </c>
      <c r="G23" s="37">
        <v>2</v>
      </c>
      <c r="H23" s="36">
        <v>0</v>
      </c>
      <c r="I23" s="37">
        <v>2</v>
      </c>
      <c r="J23" s="37">
        <v>286</v>
      </c>
      <c r="K23" s="37">
        <v>15</v>
      </c>
      <c r="L23" s="37">
        <v>24</v>
      </c>
      <c r="M23" s="37">
        <v>368</v>
      </c>
      <c r="N23" s="37">
        <v>14</v>
      </c>
      <c r="O23" s="37">
        <v>46</v>
      </c>
      <c r="P23" s="37">
        <v>1652</v>
      </c>
      <c r="Q23" s="37">
        <v>396</v>
      </c>
      <c r="R23" s="27"/>
      <c r="S23" s="27"/>
      <c r="T23" s="27"/>
      <c r="U23" s="27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</row>
    <row r="24" spans="3:32" ht="15" customHeight="1">
      <c r="C24" s="15"/>
      <c r="D24" s="16">
        <v>9</v>
      </c>
      <c r="E24" s="23"/>
      <c r="F24" s="40">
        <f t="shared" si="1"/>
        <v>2766</v>
      </c>
      <c r="G24" s="37">
        <v>4</v>
      </c>
      <c r="H24" s="36">
        <v>0</v>
      </c>
      <c r="I24" s="36">
        <v>1</v>
      </c>
      <c r="J24" s="37">
        <v>317</v>
      </c>
      <c r="K24" s="37">
        <v>20</v>
      </c>
      <c r="L24" s="37">
        <v>22</v>
      </c>
      <c r="M24" s="37">
        <v>296</v>
      </c>
      <c r="N24" s="37">
        <v>20</v>
      </c>
      <c r="O24" s="37">
        <v>53</v>
      </c>
      <c r="P24" s="37">
        <v>1657</v>
      </c>
      <c r="Q24" s="37">
        <v>376</v>
      </c>
      <c r="R24" s="27"/>
      <c r="S24" s="27"/>
      <c r="T24" s="27"/>
      <c r="U24" s="27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</row>
    <row r="25" spans="3:32" ht="18.75" customHeight="1">
      <c r="C25" s="15"/>
      <c r="D25" s="16">
        <v>10</v>
      </c>
      <c r="E25" s="23"/>
      <c r="F25" s="40">
        <f t="shared" si="1"/>
        <v>2887</v>
      </c>
      <c r="G25" s="37">
        <v>6</v>
      </c>
      <c r="H25" s="36">
        <v>0</v>
      </c>
      <c r="I25" s="36">
        <v>0</v>
      </c>
      <c r="J25" s="37">
        <v>274</v>
      </c>
      <c r="K25" s="37">
        <v>19</v>
      </c>
      <c r="L25" s="37">
        <v>19</v>
      </c>
      <c r="M25" s="37">
        <v>356</v>
      </c>
      <c r="N25" s="37">
        <v>13</v>
      </c>
      <c r="O25" s="37">
        <v>47</v>
      </c>
      <c r="P25" s="37">
        <v>1727</v>
      </c>
      <c r="Q25" s="37">
        <v>426</v>
      </c>
      <c r="R25" s="27"/>
      <c r="S25" s="27"/>
      <c r="T25" s="27"/>
      <c r="U25" s="27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  <row r="26" spans="3:32" ht="15" customHeight="1">
      <c r="C26" s="15"/>
      <c r="D26" s="16">
        <v>11</v>
      </c>
      <c r="E26" s="23"/>
      <c r="F26" s="40">
        <f t="shared" si="1"/>
        <v>2905</v>
      </c>
      <c r="G26" s="37">
        <v>2</v>
      </c>
      <c r="H26" s="36">
        <v>0</v>
      </c>
      <c r="I26" s="36">
        <v>0</v>
      </c>
      <c r="J26" s="37">
        <v>260</v>
      </c>
      <c r="K26" s="37">
        <v>20</v>
      </c>
      <c r="L26" s="37">
        <v>11</v>
      </c>
      <c r="M26" s="37">
        <v>306</v>
      </c>
      <c r="N26" s="37">
        <v>8</v>
      </c>
      <c r="O26" s="37">
        <v>39</v>
      </c>
      <c r="P26" s="37">
        <v>1784</v>
      </c>
      <c r="Q26" s="37">
        <v>475</v>
      </c>
      <c r="R26" s="27"/>
      <c r="S26" s="27"/>
      <c r="T26" s="27"/>
      <c r="U26" s="27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3:32" ht="15" customHeight="1">
      <c r="C27" s="15"/>
      <c r="D27" s="16">
        <v>12</v>
      </c>
      <c r="E27" s="23"/>
      <c r="F27" s="40">
        <f t="shared" si="1"/>
        <v>3075</v>
      </c>
      <c r="G27" s="37">
        <v>10</v>
      </c>
      <c r="H27" s="36">
        <v>0</v>
      </c>
      <c r="I27" s="37">
        <v>0</v>
      </c>
      <c r="J27" s="37">
        <v>346</v>
      </c>
      <c r="K27" s="37">
        <v>30</v>
      </c>
      <c r="L27" s="37">
        <v>4</v>
      </c>
      <c r="M27" s="37">
        <v>383</v>
      </c>
      <c r="N27" s="37">
        <v>14</v>
      </c>
      <c r="O27" s="37">
        <v>29</v>
      </c>
      <c r="P27" s="37">
        <v>1844</v>
      </c>
      <c r="Q27" s="37">
        <v>415</v>
      </c>
      <c r="R27" s="27"/>
      <c r="S27" s="27"/>
      <c r="T27" s="27"/>
      <c r="U27" s="27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18" ht="11.25" customHeight="1">
      <c r="A28" s="6"/>
      <c r="B28" s="6"/>
      <c r="C28" s="6"/>
      <c r="D28" s="6"/>
      <c r="E28" s="17"/>
      <c r="F28" s="20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7"/>
    </row>
    <row r="29" ht="13.5">
      <c r="A29" s="22" t="s">
        <v>11</v>
      </c>
    </row>
  </sheetData>
  <mergeCells count="17">
    <mergeCell ref="A1:Q1"/>
    <mergeCell ref="A3:Q3"/>
    <mergeCell ref="A5:Q5"/>
    <mergeCell ref="L8:L9"/>
    <mergeCell ref="M8:M9"/>
    <mergeCell ref="O8:O9"/>
    <mergeCell ref="I8:I9"/>
    <mergeCell ref="A16:C16"/>
    <mergeCell ref="N8:N9"/>
    <mergeCell ref="P8:P9"/>
    <mergeCell ref="Q8:Q9"/>
    <mergeCell ref="A8:E9"/>
    <mergeCell ref="F8:F9"/>
    <mergeCell ref="G8:G9"/>
    <mergeCell ref="H8:H9"/>
    <mergeCell ref="J8:J9"/>
    <mergeCell ref="K8:K9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2011-04-12T04:43:20Z</cp:lastPrinted>
  <dcterms:created xsi:type="dcterms:W3CDTF">1997-01-08T22:48:59Z</dcterms:created>
  <dcterms:modified xsi:type="dcterms:W3CDTF">2011-04-14T08:24:06Z</dcterms:modified>
  <cp:category/>
  <cp:version/>
  <cp:contentType/>
  <cp:contentStatus/>
</cp:coreProperties>
</file>