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<sst xmlns="http://schemas.openxmlformats.org/spreadsheetml/2006/main" count="74" uniqueCount="32">
  <si>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>基本台帳人口</t>
  </si>
  <si>
    <t>人口で，各年３月末現在の数値である。</t>
  </si>
  <si>
    <t>（各年３月末）</t>
  </si>
  <si>
    <t>世帯数</t>
  </si>
  <si>
    <t>男</t>
  </si>
  <si>
    <t>女</t>
  </si>
  <si>
    <t>　 　16</t>
  </si>
  <si>
    <t>　 　17</t>
  </si>
  <si>
    <t>　 　18</t>
  </si>
  <si>
    <t>　 　19</t>
  </si>
  <si>
    <t>　 　20</t>
  </si>
  <si>
    <t>　 　21</t>
  </si>
  <si>
    <t>21.区別住民</t>
  </si>
  <si>
    <t>本表は，住民基本台帳による世帯数，</t>
  </si>
  <si>
    <t>年</t>
  </si>
  <si>
    <t>総          数</t>
  </si>
  <si>
    <t>青     葉     区</t>
  </si>
  <si>
    <t>青葉区（続き）</t>
  </si>
  <si>
    <t>宮   城   野   区</t>
  </si>
  <si>
    <t>宮 城 総 合 支 所</t>
  </si>
  <si>
    <t>人               口</t>
  </si>
  <si>
    <t>総      数</t>
  </si>
  <si>
    <t>平成15年</t>
  </si>
  <si>
    <t>　 　22</t>
  </si>
  <si>
    <t>若     林     区</t>
  </si>
  <si>
    <t>太     白     区</t>
  </si>
  <si>
    <t>太白区（続き）</t>
  </si>
  <si>
    <t>泉          区</t>
  </si>
  <si>
    <t>秋 保 総 合 支 所</t>
  </si>
  <si>
    <t>人               口</t>
  </si>
  <si>
    <t>総      数</t>
  </si>
  <si>
    <t>資料　市民局地域政策部区政課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</si>
</sst>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;[Red]\-#,##0\ "/>
    <numFmt numFmtId="178" formatCode="#,##0;&quot;△ &quot;#,##0"/>
    <numFmt numFmtId="179" formatCode="0.0_ ;[Red]\-0.0\ "/>
    <numFmt numFmtId="180" formatCode="\(0\);[Red]\(0\)"/>
    <numFmt numFmtId="181" formatCode="0_);[Red]\(0\)"/>
    <numFmt numFmtId="182" formatCode="#,##0_);[Red]\(#,##0\)"/>
    <numFmt numFmtId="183" formatCode="#,##0.0_);[Red]\(#,##0.0\)"/>
    <numFmt numFmtId="184" formatCode="_ * #,##0.0_ ;_ * \-#,##0.0_ ;_ * &quot;-&quot;_ ;_ @_ "/>
    <numFmt numFmtId="185" formatCode="0.00_ "/>
    <numFmt numFmtId="186" formatCode="#,##0.00_ ;[Red]\-#,##0.00\ "/>
    <numFmt numFmtId="187" formatCode="0.00_ ;[Red]\-0.00\ "/>
    <numFmt numFmtId="188" formatCode="_(* #,##0_);_(* \(#,##0\);_(* &quot;-&quot;_);_(@_)"/>
    <numFmt numFmtId="189" formatCode="#,##0.00_);\(#,##0.00\)"/>
    <numFmt numFmtId="190" formatCode="_ * #,##0.00_ ;_ * \-#,##0.00_ ;_ * &quot;-&quot;_ ;_ @_ "/>
    <numFmt numFmtId="191" formatCode="#,##0.0"/>
    <numFmt numFmtId="192" formatCode="0.0"/>
    <numFmt numFmtId="193" formatCode="0.00;&quot;△ &quot;0.00"/>
    <numFmt numFmtId="194" formatCode="0_);\(0\)"/>
    <numFmt numFmtId="195" formatCode="0.0;&quot;△ &quot;0.0"/>
    <numFmt numFmtId="196" formatCode="#,##0_);\(#,##0\)"/>
    <numFmt numFmtId="197" formatCode="#,##0.00_);[Red]\(#,##0.00\)"/>
    <numFmt numFmtId="198" formatCode="0_ "/>
    <numFmt numFmtId="199" formatCode="#,##0.0_ ;[Red]\-#,##0.0\ "/>
  </numFmts>
  <fonts count="14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 quotePrefix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distributed"/>
    </xf>
    <xf numFmtId="177" fontId="9" fillId="0" borderId="16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9" fillId="0" borderId="0" xfId="0" applyNumberFormat="1" applyFont="1" applyFill="1" applyBorder="1" applyAlignment="1">
      <alignment/>
    </xf>
    <xf numFmtId="49" fontId="7" fillId="0" borderId="7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77" fontId="11" fillId="0" borderId="9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177" fontId="11" fillId="0" borderId="8" xfId="0" applyNumberFormat="1" applyFont="1" applyBorder="1" applyAlignment="1">
      <alignment/>
    </xf>
    <xf numFmtId="0" fontId="1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H1">
      <selection activeCell="M31" sqref="M31"/>
    </sheetView>
  </sheetViews>
  <sheetFormatPr defaultColWidth="8.75390625" defaultRowHeight="13.5"/>
  <cols>
    <col min="1" max="1" width="10.375" style="1" customWidth="1"/>
    <col min="2" max="2" width="10.875" style="1" customWidth="1"/>
    <col min="3" max="3" width="12.00390625" style="1" bestFit="1" customWidth="1"/>
    <col min="4" max="9" width="10.875" style="1" customWidth="1"/>
    <col min="10" max="14" width="12.125" style="1" customWidth="1"/>
    <col min="15" max="16" width="12.625" style="1" customWidth="1"/>
    <col min="17" max="17" width="12.25390625" style="1" customWidth="1"/>
    <col min="18" max="16384" width="8.75390625" style="1" customWidth="1"/>
  </cols>
  <sheetData>
    <row r="1" spans="9:10" ht="30" customHeight="1">
      <c r="I1" s="2" t="s">
        <v>12</v>
      </c>
      <c r="J1" s="3" t="s">
        <v>0</v>
      </c>
    </row>
    <row r="2" spans="9:10" ht="13.5" customHeight="1">
      <c r="I2" s="2"/>
      <c r="J2" s="3"/>
    </row>
    <row r="3" spans="9:10" ht="13.5" customHeight="1">
      <c r="I3" s="4" t="s">
        <v>13</v>
      </c>
      <c r="J3" s="5" t="s">
        <v>1</v>
      </c>
    </row>
    <row r="4" ht="13.5" customHeight="1">
      <c r="I4" s="6"/>
    </row>
    <row r="5" spans="1:17" ht="12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Q5" s="8" t="s">
        <v>2</v>
      </c>
    </row>
    <row r="6" spans="1:17" ht="12.75" customHeight="1">
      <c r="A6" s="9" t="s">
        <v>14</v>
      </c>
      <c r="B6" s="10" t="s">
        <v>15</v>
      </c>
      <c r="C6" s="11"/>
      <c r="D6" s="11"/>
      <c r="E6" s="12"/>
      <c r="F6" s="10" t="s">
        <v>16</v>
      </c>
      <c r="G6" s="11"/>
      <c r="H6" s="11"/>
      <c r="I6" s="11"/>
      <c r="J6" s="13"/>
      <c r="K6" s="14" t="s">
        <v>17</v>
      </c>
      <c r="L6" s="14"/>
      <c r="M6" s="15"/>
      <c r="N6" s="10" t="s">
        <v>18</v>
      </c>
      <c r="O6" s="11"/>
      <c r="P6" s="11"/>
      <c r="Q6" s="11"/>
    </row>
    <row r="7" spans="1:17" ht="12.75" customHeight="1">
      <c r="A7" s="16"/>
      <c r="B7" s="17"/>
      <c r="C7" s="18"/>
      <c r="D7" s="18"/>
      <c r="E7" s="19"/>
      <c r="F7" s="17"/>
      <c r="G7" s="18"/>
      <c r="H7" s="18"/>
      <c r="I7" s="18"/>
      <c r="J7" s="20" t="s">
        <v>19</v>
      </c>
      <c r="K7" s="21"/>
      <c r="L7" s="21"/>
      <c r="M7" s="22"/>
      <c r="N7" s="17"/>
      <c r="O7" s="18"/>
      <c r="P7" s="18"/>
      <c r="Q7" s="18"/>
    </row>
    <row r="8" spans="1:17" ht="12.75" customHeight="1">
      <c r="A8" s="16"/>
      <c r="B8" s="23" t="s">
        <v>3</v>
      </c>
      <c r="C8" s="20" t="s">
        <v>20</v>
      </c>
      <c r="D8" s="21"/>
      <c r="E8" s="22"/>
      <c r="F8" s="23" t="s">
        <v>3</v>
      </c>
      <c r="G8" s="20" t="s">
        <v>20</v>
      </c>
      <c r="H8" s="21"/>
      <c r="I8" s="22"/>
      <c r="J8" s="23" t="s">
        <v>3</v>
      </c>
      <c r="K8" s="20" t="s">
        <v>20</v>
      </c>
      <c r="L8" s="21"/>
      <c r="M8" s="22"/>
      <c r="N8" s="23" t="s">
        <v>3</v>
      </c>
      <c r="O8" s="20" t="s">
        <v>20</v>
      </c>
      <c r="P8" s="21"/>
      <c r="Q8" s="21"/>
    </row>
    <row r="9" spans="1:17" ht="12.75" customHeight="1">
      <c r="A9" s="19"/>
      <c r="B9" s="24"/>
      <c r="C9" s="25" t="s">
        <v>21</v>
      </c>
      <c r="D9" s="25" t="s">
        <v>4</v>
      </c>
      <c r="E9" s="25" t="s">
        <v>5</v>
      </c>
      <c r="F9" s="24"/>
      <c r="G9" s="25" t="s">
        <v>21</v>
      </c>
      <c r="H9" s="25" t="s">
        <v>4</v>
      </c>
      <c r="I9" s="25" t="s">
        <v>5</v>
      </c>
      <c r="J9" s="24"/>
      <c r="K9" s="25" t="s">
        <v>21</v>
      </c>
      <c r="L9" s="25" t="s">
        <v>4</v>
      </c>
      <c r="M9" s="25" t="s">
        <v>5</v>
      </c>
      <c r="N9" s="24"/>
      <c r="O9" s="25" t="s">
        <v>21</v>
      </c>
      <c r="P9" s="25" t="s">
        <v>4</v>
      </c>
      <c r="Q9" s="26" t="s">
        <v>5</v>
      </c>
    </row>
    <row r="10" spans="1:17" ht="12.75" customHeight="1">
      <c r="A10" s="27" t="s">
        <v>22</v>
      </c>
      <c r="B10" s="28">
        <v>418878</v>
      </c>
      <c r="C10" s="29">
        <v>991169</v>
      </c>
      <c r="D10" s="29">
        <v>484203</v>
      </c>
      <c r="E10" s="30">
        <v>506966</v>
      </c>
      <c r="F10" s="29">
        <v>123548</v>
      </c>
      <c r="G10" s="29">
        <v>265031</v>
      </c>
      <c r="H10" s="29">
        <v>127617</v>
      </c>
      <c r="I10" s="29">
        <v>137414</v>
      </c>
      <c r="J10" s="29">
        <v>21765</v>
      </c>
      <c r="K10" s="29">
        <v>61412</v>
      </c>
      <c r="L10" s="29">
        <v>30122</v>
      </c>
      <c r="M10" s="29">
        <v>31290</v>
      </c>
      <c r="N10" s="29">
        <v>75303</v>
      </c>
      <c r="O10" s="29">
        <v>173926</v>
      </c>
      <c r="P10" s="29">
        <v>85416</v>
      </c>
      <c r="Q10" s="29">
        <v>88510</v>
      </c>
    </row>
    <row r="11" spans="1:17" ht="12.75" customHeight="1">
      <c r="A11" s="31" t="s">
        <v>6</v>
      </c>
      <c r="B11" s="28">
        <v>423264</v>
      </c>
      <c r="C11" s="29">
        <v>994232</v>
      </c>
      <c r="D11" s="29">
        <v>484959</v>
      </c>
      <c r="E11" s="30">
        <v>509273</v>
      </c>
      <c r="F11" s="29">
        <v>124516</v>
      </c>
      <c r="G11" s="29">
        <v>265824</v>
      </c>
      <c r="H11" s="29">
        <v>127597</v>
      </c>
      <c r="I11" s="29">
        <v>138227</v>
      </c>
      <c r="J11" s="29">
        <v>22359</v>
      </c>
      <c r="K11" s="29">
        <v>62121</v>
      </c>
      <c r="L11" s="29">
        <v>30397</v>
      </c>
      <c r="M11" s="29">
        <v>31724</v>
      </c>
      <c r="N11" s="29">
        <v>76181</v>
      </c>
      <c r="O11" s="29">
        <v>174470</v>
      </c>
      <c r="P11" s="29">
        <v>85591</v>
      </c>
      <c r="Q11" s="29">
        <v>88879</v>
      </c>
    </row>
    <row r="12" spans="1:17" ht="12.75" customHeight="1">
      <c r="A12" s="31" t="s">
        <v>7</v>
      </c>
      <c r="B12" s="28">
        <v>427624</v>
      </c>
      <c r="C12" s="29">
        <v>997199</v>
      </c>
      <c r="D12" s="29">
        <v>485492</v>
      </c>
      <c r="E12" s="30">
        <v>511707</v>
      </c>
      <c r="F12" s="29">
        <v>125736</v>
      </c>
      <c r="G12" s="29">
        <v>266483</v>
      </c>
      <c r="H12" s="29">
        <v>127617</v>
      </c>
      <c r="I12" s="29">
        <v>138866</v>
      </c>
      <c r="J12" s="29">
        <v>22974</v>
      </c>
      <c r="K12" s="29">
        <v>62981</v>
      </c>
      <c r="L12" s="29">
        <v>30773</v>
      </c>
      <c r="M12" s="29">
        <v>32208</v>
      </c>
      <c r="N12" s="29">
        <v>77487</v>
      </c>
      <c r="O12" s="29">
        <v>176134</v>
      </c>
      <c r="P12" s="29">
        <v>86340</v>
      </c>
      <c r="Q12" s="29">
        <v>89794</v>
      </c>
    </row>
    <row r="13" spans="1:17" ht="12.75" customHeight="1">
      <c r="A13" s="31" t="s">
        <v>8</v>
      </c>
      <c r="B13" s="28">
        <v>432112</v>
      </c>
      <c r="C13" s="29">
        <v>998402</v>
      </c>
      <c r="D13" s="29">
        <v>485104</v>
      </c>
      <c r="E13" s="30">
        <v>513298</v>
      </c>
      <c r="F13" s="29">
        <v>126720</v>
      </c>
      <c r="G13" s="29">
        <v>266704</v>
      </c>
      <c r="H13" s="29">
        <v>127334</v>
      </c>
      <c r="I13" s="29">
        <v>139370</v>
      </c>
      <c r="J13" s="29">
        <v>23685</v>
      </c>
      <c r="K13" s="29">
        <v>64092</v>
      </c>
      <c r="L13" s="29">
        <v>31270</v>
      </c>
      <c r="M13" s="29">
        <v>32822</v>
      </c>
      <c r="N13" s="29">
        <v>79106</v>
      </c>
      <c r="O13" s="29">
        <v>178237</v>
      </c>
      <c r="P13" s="29">
        <v>87384</v>
      </c>
      <c r="Q13" s="29">
        <v>90853</v>
      </c>
    </row>
    <row r="14" spans="1:17" ht="12.75" customHeight="1">
      <c r="A14" s="31" t="s">
        <v>9</v>
      </c>
      <c r="B14" s="28">
        <v>437040</v>
      </c>
      <c r="C14" s="29">
        <v>1001387</v>
      </c>
      <c r="D14" s="29">
        <v>485753</v>
      </c>
      <c r="E14" s="30">
        <v>515634</v>
      </c>
      <c r="F14" s="29">
        <v>127844</v>
      </c>
      <c r="G14" s="29">
        <v>267664</v>
      </c>
      <c r="H14" s="29">
        <v>127603</v>
      </c>
      <c r="I14" s="29">
        <v>140061</v>
      </c>
      <c r="J14" s="29">
        <v>24428</v>
      </c>
      <c r="K14" s="29">
        <v>65347</v>
      </c>
      <c r="L14" s="29">
        <v>31804</v>
      </c>
      <c r="M14" s="29">
        <v>33543</v>
      </c>
      <c r="N14" s="29">
        <v>80558</v>
      </c>
      <c r="O14" s="29">
        <v>179932</v>
      </c>
      <c r="P14" s="29">
        <v>88004</v>
      </c>
      <c r="Q14" s="29">
        <v>91928</v>
      </c>
    </row>
    <row r="15" spans="1:17" ht="12.75" customHeight="1">
      <c r="A15" s="31" t="s">
        <v>10</v>
      </c>
      <c r="B15" s="29">
        <v>441791</v>
      </c>
      <c r="C15" s="29">
        <v>1003733</v>
      </c>
      <c r="D15" s="29">
        <v>486327</v>
      </c>
      <c r="E15" s="29">
        <v>517406</v>
      </c>
      <c r="F15" s="29">
        <v>129468</v>
      </c>
      <c r="G15" s="29">
        <v>268910</v>
      </c>
      <c r="H15" s="29">
        <v>128088</v>
      </c>
      <c r="I15" s="29">
        <v>140822</v>
      </c>
      <c r="J15" s="29">
        <v>24982</v>
      </c>
      <c r="K15" s="29">
        <v>66283</v>
      </c>
      <c r="L15" s="29">
        <v>32249</v>
      </c>
      <c r="M15" s="29">
        <v>34034</v>
      </c>
      <c r="N15" s="29">
        <v>81968</v>
      </c>
      <c r="O15" s="29">
        <v>181648</v>
      </c>
      <c r="P15" s="29">
        <v>88840</v>
      </c>
      <c r="Q15" s="29">
        <v>92808</v>
      </c>
    </row>
    <row r="16" spans="1:17" s="32" customFormat="1" ht="12.75" customHeight="1">
      <c r="A16" s="31" t="s">
        <v>11</v>
      </c>
      <c r="B16" s="29">
        <f>F16+N16+B29+F29+N29</f>
        <v>446541</v>
      </c>
      <c r="C16" s="29">
        <f>SUM(D16:E16)</f>
        <v>1006522</v>
      </c>
      <c r="D16" s="29">
        <f>H16+P16+D29+H29+P29</f>
        <v>487050</v>
      </c>
      <c r="E16" s="29">
        <f>I16+Q16+E29+I29+Q29</f>
        <v>519472</v>
      </c>
      <c r="F16" s="29">
        <v>130743</v>
      </c>
      <c r="G16" s="29">
        <f>SUM(H16:I16)</f>
        <v>270171</v>
      </c>
      <c r="H16" s="29">
        <v>128606</v>
      </c>
      <c r="I16" s="29">
        <v>141565</v>
      </c>
      <c r="J16" s="29">
        <v>25687</v>
      </c>
      <c r="K16" s="29">
        <f>SUM(L16:M16)</f>
        <v>67456</v>
      </c>
      <c r="L16" s="29">
        <v>32805</v>
      </c>
      <c r="M16" s="29">
        <v>34651</v>
      </c>
      <c r="N16" s="29">
        <v>83322</v>
      </c>
      <c r="O16" s="29">
        <f>SUM(P16:Q16)</f>
        <v>182998</v>
      </c>
      <c r="P16" s="29">
        <v>89453</v>
      </c>
      <c r="Q16" s="29">
        <v>93545</v>
      </c>
    </row>
    <row r="17" spans="1:17" ht="12.75" customHeight="1">
      <c r="A17" s="33" t="s">
        <v>23</v>
      </c>
      <c r="B17" s="34">
        <f>F17+N17+B30+F30+N30</f>
        <v>450909</v>
      </c>
      <c r="C17" s="34">
        <f>SUM(D17:E17)</f>
        <v>1010256</v>
      </c>
      <c r="D17" s="34">
        <f>H17+P17+D30+H30+P30</f>
        <v>488671</v>
      </c>
      <c r="E17" s="34">
        <f>I17+Q17+E30+I30+Q30</f>
        <v>521585</v>
      </c>
      <c r="F17" s="34">
        <v>131821</v>
      </c>
      <c r="G17" s="34">
        <f>SUM(H17:I17)</f>
        <v>271520</v>
      </c>
      <c r="H17" s="34">
        <v>129344</v>
      </c>
      <c r="I17" s="34">
        <v>142176</v>
      </c>
      <c r="J17" s="34">
        <v>26033</v>
      </c>
      <c r="K17" s="34">
        <f>SUM(L17:M17)</f>
        <v>67820</v>
      </c>
      <c r="L17" s="34">
        <v>32976</v>
      </c>
      <c r="M17" s="34">
        <v>34844</v>
      </c>
      <c r="N17" s="34">
        <v>83936</v>
      </c>
      <c r="O17" s="34">
        <f>SUM(P17:Q17)</f>
        <v>183307</v>
      </c>
      <c r="P17" s="34">
        <v>89637</v>
      </c>
      <c r="Q17" s="34">
        <v>93670</v>
      </c>
    </row>
    <row r="18" spans="1:17" ht="15" customHeight="1" thickBo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2.75" customHeight="1">
      <c r="A19" s="9" t="s">
        <v>14</v>
      </c>
      <c r="B19" s="10" t="s">
        <v>24</v>
      </c>
      <c r="C19" s="11"/>
      <c r="D19" s="11"/>
      <c r="E19" s="12"/>
      <c r="F19" s="10" t="s">
        <v>25</v>
      </c>
      <c r="G19" s="11"/>
      <c r="H19" s="11"/>
      <c r="I19" s="11"/>
      <c r="J19" s="36"/>
      <c r="K19" s="14" t="s">
        <v>26</v>
      </c>
      <c r="L19" s="14"/>
      <c r="M19" s="37"/>
      <c r="N19" s="10" t="s">
        <v>27</v>
      </c>
      <c r="O19" s="11"/>
      <c r="P19" s="11"/>
      <c r="Q19" s="11"/>
    </row>
    <row r="20" spans="1:17" ht="12.75" customHeight="1">
      <c r="A20" s="16"/>
      <c r="B20" s="17"/>
      <c r="C20" s="18"/>
      <c r="D20" s="18"/>
      <c r="E20" s="19"/>
      <c r="F20" s="17"/>
      <c r="G20" s="18"/>
      <c r="H20" s="18"/>
      <c r="I20" s="18"/>
      <c r="J20" s="20" t="s">
        <v>28</v>
      </c>
      <c r="K20" s="21"/>
      <c r="L20" s="21"/>
      <c r="M20" s="22"/>
      <c r="N20" s="17"/>
      <c r="O20" s="18"/>
      <c r="P20" s="18"/>
      <c r="Q20" s="18"/>
    </row>
    <row r="21" spans="1:17" ht="12.75" customHeight="1">
      <c r="A21" s="16"/>
      <c r="B21" s="23" t="s">
        <v>3</v>
      </c>
      <c r="C21" s="20" t="s">
        <v>29</v>
      </c>
      <c r="D21" s="21"/>
      <c r="E21" s="22"/>
      <c r="F21" s="23" t="s">
        <v>3</v>
      </c>
      <c r="G21" s="20" t="s">
        <v>29</v>
      </c>
      <c r="H21" s="21"/>
      <c r="I21" s="22"/>
      <c r="J21" s="23" t="s">
        <v>3</v>
      </c>
      <c r="K21" s="20" t="s">
        <v>29</v>
      </c>
      <c r="L21" s="21"/>
      <c r="M21" s="22"/>
      <c r="N21" s="23" t="s">
        <v>3</v>
      </c>
      <c r="O21" s="20" t="s">
        <v>29</v>
      </c>
      <c r="P21" s="21"/>
      <c r="Q21" s="21"/>
    </row>
    <row r="22" spans="1:17" ht="12.75" customHeight="1">
      <c r="A22" s="19"/>
      <c r="B22" s="24"/>
      <c r="C22" s="25" t="s">
        <v>30</v>
      </c>
      <c r="D22" s="25" t="s">
        <v>4</v>
      </c>
      <c r="E22" s="25" t="s">
        <v>5</v>
      </c>
      <c r="F22" s="24"/>
      <c r="G22" s="25" t="s">
        <v>30</v>
      </c>
      <c r="H22" s="25" t="s">
        <v>4</v>
      </c>
      <c r="I22" s="25" t="s">
        <v>5</v>
      </c>
      <c r="J22" s="24"/>
      <c r="K22" s="25" t="s">
        <v>30</v>
      </c>
      <c r="L22" s="25" t="s">
        <v>4</v>
      </c>
      <c r="M22" s="25" t="s">
        <v>5</v>
      </c>
      <c r="N22" s="24"/>
      <c r="O22" s="25" t="s">
        <v>30</v>
      </c>
      <c r="P22" s="25" t="s">
        <v>4</v>
      </c>
      <c r="Q22" s="26" t="s">
        <v>5</v>
      </c>
    </row>
    <row r="23" spans="1:17" ht="12.75" customHeight="1">
      <c r="A23" s="27" t="s">
        <v>22</v>
      </c>
      <c r="B23" s="28">
        <v>53983</v>
      </c>
      <c r="C23" s="29">
        <v>127411</v>
      </c>
      <c r="D23" s="29">
        <v>62499</v>
      </c>
      <c r="E23" s="29">
        <v>64912</v>
      </c>
      <c r="F23" s="29">
        <v>89439</v>
      </c>
      <c r="G23" s="29">
        <v>219624</v>
      </c>
      <c r="H23" s="29">
        <v>108322</v>
      </c>
      <c r="I23" s="29">
        <v>111302</v>
      </c>
      <c r="J23" s="29">
        <v>1747</v>
      </c>
      <c r="K23" s="29">
        <v>4778</v>
      </c>
      <c r="L23" s="29">
        <v>2276</v>
      </c>
      <c r="M23" s="29">
        <v>2502</v>
      </c>
      <c r="N23" s="29">
        <v>76605</v>
      </c>
      <c r="O23" s="29">
        <v>205177</v>
      </c>
      <c r="P23" s="29">
        <v>100349</v>
      </c>
      <c r="Q23" s="29">
        <v>104828</v>
      </c>
    </row>
    <row r="24" spans="1:17" ht="12.75" customHeight="1">
      <c r="A24" s="31" t="s">
        <v>6</v>
      </c>
      <c r="B24" s="28">
        <v>54503</v>
      </c>
      <c r="C24" s="29">
        <v>127494</v>
      </c>
      <c r="D24" s="29">
        <v>62507</v>
      </c>
      <c r="E24" s="29">
        <v>64987</v>
      </c>
      <c r="F24" s="29">
        <v>90156</v>
      </c>
      <c r="G24" s="29">
        <v>219727</v>
      </c>
      <c r="H24" s="29">
        <v>108197</v>
      </c>
      <c r="I24" s="29">
        <v>111530</v>
      </c>
      <c r="J24" s="29">
        <v>1779</v>
      </c>
      <c r="K24" s="29">
        <v>4764</v>
      </c>
      <c r="L24" s="29">
        <v>2279</v>
      </c>
      <c r="M24" s="29">
        <v>2485</v>
      </c>
      <c r="N24" s="29">
        <v>77908</v>
      </c>
      <c r="O24" s="29">
        <v>206717</v>
      </c>
      <c r="P24" s="29">
        <v>101067</v>
      </c>
      <c r="Q24" s="29">
        <v>105650</v>
      </c>
    </row>
    <row r="25" spans="1:17" ht="12.75" customHeight="1">
      <c r="A25" s="31" t="s">
        <v>7</v>
      </c>
      <c r="B25" s="28">
        <v>54640</v>
      </c>
      <c r="C25" s="29">
        <v>126741</v>
      </c>
      <c r="D25" s="29">
        <v>61973</v>
      </c>
      <c r="E25" s="29">
        <v>64768</v>
      </c>
      <c r="F25" s="29">
        <v>90659</v>
      </c>
      <c r="G25" s="29">
        <v>220052</v>
      </c>
      <c r="H25" s="29">
        <v>108142</v>
      </c>
      <c r="I25" s="29">
        <v>111910</v>
      </c>
      <c r="J25" s="29">
        <v>1780</v>
      </c>
      <c r="K25" s="29">
        <v>4721</v>
      </c>
      <c r="L25" s="29">
        <v>2248</v>
      </c>
      <c r="M25" s="29">
        <v>2473</v>
      </c>
      <c r="N25" s="29">
        <v>79102</v>
      </c>
      <c r="O25" s="29">
        <v>207789</v>
      </c>
      <c r="P25" s="29">
        <v>101420</v>
      </c>
      <c r="Q25" s="29">
        <v>106369</v>
      </c>
    </row>
    <row r="26" spans="1:17" ht="12.75" customHeight="1">
      <c r="A26" s="31" t="s">
        <v>8</v>
      </c>
      <c r="B26" s="28">
        <v>55090</v>
      </c>
      <c r="C26" s="29">
        <v>126468</v>
      </c>
      <c r="D26" s="29">
        <v>61762</v>
      </c>
      <c r="E26" s="29">
        <v>64706</v>
      </c>
      <c r="F26" s="29">
        <v>91176</v>
      </c>
      <c r="G26" s="29">
        <v>219154</v>
      </c>
      <c r="H26" s="29">
        <v>107419</v>
      </c>
      <c r="I26" s="29">
        <v>111735</v>
      </c>
      <c r="J26" s="29">
        <v>1795</v>
      </c>
      <c r="K26" s="29">
        <v>4668</v>
      </c>
      <c r="L26" s="29">
        <v>2226</v>
      </c>
      <c r="M26" s="29">
        <v>2442</v>
      </c>
      <c r="N26" s="29">
        <v>80020</v>
      </c>
      <c r="O26" s="29">
        <v>207839</v>
      </c>
      <c r="P26" s="29">
        <v>101205</v>
      </c>
      <c r="Q26" s="29">
        <v>106634</v>
      </c>
    </row>
    <row r="27" spans="1:17" ht="12.75" customHeight="1">
      <c r="A27" s="31" t="s">
        <v>9</v>
      </c>
      <c r="B27" s="28">
        <v>55561</v>
      </c>
      <c r="C27" s="29">
        <v>126404</v>
      </c>
      <c r="D27" s="29">
        <v>61648</v>
      </c>
      <c r="E27" s="29">
        <v>64756</v>
      </c>
      <c r="F27" s="29">
        <v>91696</v>
      </c>
      <c r="G27" s="29">
        <v>218535</v>
      </c>
      <c r="H27" s="29">
        <v>106874</v>
      </c>
      <c r="I27" s="29">
        <v>111661</v>
      </c>
      <c r="J27" s="29">
        <v>1824</v>
      </c>
      <c r="K27" s="29">
        <v>4646</v>
      </c>
      <c r="L27" s="29">
        <v>2199</v>
      </c>
      <c r="M27" s="29">
        <v>2447</v>
      </c>
      <c r="N27" s="29">
        <v>81381</v>
      </c>
      <c r="O27" s="29">
        <v>208852</v>
      </c>
      <c r="P27" s="29">
        <v>101624</v>
      </c>
      <c r="Q27" s="29">
        <v>107228</v>
      </c>
    </row>
    <row r="28" spans="1:17" ht="12.75" customHeight="1">
      <c r="A28" s="31" t="s">
        <v>10</v>
      </c>
      <c r="B28" s="28">
        <v>55941</v>
      </c>
      <c r="C28" s="29">
        <v>126262</v>
      </c>
      <c r="D28" s="29">
        <v>61591</v>
      </c>
      <c r="E28" s="29">
        <v>64671</v>
      </c>
      <c r="F28" s="29">
        <v>91893</v>
      </c>
      <c r="G28" s="29">
        <v>217687</v>
      </c>
      <c r="H28" s="29">
        <v>106223</v>
      </c>
      <c r="I28" s="29">
        <v>111464</v>
      </c>
      <c r="J28" s="29">
        <v>1841</v>
      </c>
      <c r="K28" s="29">
        <v>4594</v>
      </c>
      <c r="L28" s="29">
        <v>2174</v>
      </c>
      <c r="M28" s="29">
        <v>2420</v>
      </c>
      <c r="N28" s="29">
        <v>82521</v>
      </c>
      <c r="O28" s="29">
        <v>209226</v>
      </c>
      <c r="P28" s="29">
        <v>101585</v>
      </c>
      <c r="Q28" s="29">
        <v>107641</v>
      </c>
    </row>
    <row r="29" spans="1:17" s="32" customFormat="1" ht="12.75" customHeight="1">
      <c r="A29" s="31" t="s">
        <v>11</v>
      </c>
      <c r="B29" s="28">
        <v>56690</v>
      </c>
      <c r="C29" s="29">
        <f>SUM(D29:E29)</f>
        <v>126771</v>
      </c>
      <c r="D29" s="29">
        <v>61779</v>
      </c>
      <c r="E29" s="29">
        <v>64992</v>
      </c>
      <c r="F29" s="29">
        <v>92377</v>
      </c>
      <c r="G29" s="29">
        <f>SUM(H29:I29)</f>
        <v>217187</v>
      </c>
      <c r="H29" s="29">
        <v>105739</v>
      </c>
      <c r="I29" s="29">
        <v>111448</v>
      </c>
      <c r="J29" s="29">
        <v>1844</v>
      </c>
      <c r="K29" s="29">
        <f>SUM(L29:M29)</f>
        <v>4541</v>
      </c>
      <c r="L29" s="29">
        <v>2149</v>
      </c>
      <c r="M29" s="29">
        <v>2392</v>
      </c>
      <c r="N29" s="29">
        <v>83409</v>
      </c>
      <c r="O29" s="29">
        <f>SUM(P29:Q29)</f>
        <v>209395</v>
      </c>
      <c r="P29" s="29">
        <v>101473</v>
      </c>
      <c r="Q29" s="29">
        <v>107922</v>
      </c>
    </row>
    <row r="30" spans="1:17" ht="12.75" customHeight="1">
      <c r="A30" s="33" t="s">
        <v>23</v>
      </c>
      <c r="B30" s="38">
        <v>57609</v>
      </c>
      <c r="C30" s="34">
        <f>SUM(D30:E30)</f>
        <v>127967</v>
      </c>
      <c r="D30" s="34">
        <v>62343</v>
      </c>
      <c r="E30" s="34">
        <v>65624</v>
      </c>
      <c r="F30" s="34">
        <v>92942</v>
      </c>
      <c r="G30" s="34">
        <f>SUM(H30:I30)</f>
        <v>217025</v>
      </c>
      <c r="H30" s="34">
        <v>105471</v>
      </c>
      <c r="I30" s="34">
        <v>111554</v>
      </c>
      <c r="J30" s="34">
        <v>1835</v>
      </c>
      <c r="K30" s="34">
        <f>SUM(L30:M30)</f>
        <v>4469</v>
      </c>
      <c r="L30" s="34">
        <v>2137</v>
      </c>
      <c r="M30" s="34">
        <v>2332</v>
      </c>
      <c r="N30" s="34">
        <v>84601</v>
      </c>
      <c r="O30" s="34">
        <f>SUM(P30:Q30)</f>
        <v>210437</v>
      </c>
      <c r="P30" s="34">
        <v>101876</v>
      </c>
      <c r="Q30" s="34">
        <v>108561</v>
      </c>
    </row>
    <row r="31" ht="13.5">
      <c r="A31" s="39" t="s">
        <v>31</v>
      </c>
    </row>
  </sheetData>
  <mergeCells count="28">
    <mergeCell ref="A6:A9"/>
    <mergeCell ref="B6:E7"/>
    <mergeCell ref="F6:I7"/>
    <mergeCell ref="K6:L6"/>
    <mergeCell ref="N6:Q7"/>
    <mergeCell ref="J7:M7"/>
    <mergeCell ref="B8:B9"/>
    <mergeCell ref="C8:E8"/>
    <mergeCell ref="F8:F9"/>
    <mergeCell ref="G8:I8"/>
    <mergeCell ref="J8:J9"/>
    <mergeCell ref="K8:M8"/>
    <mergeCell ref="N8:N9"/>
    <mergeCell ref="O8:Q8"/>
    <mergeCell ref="A19:A22"/>
    <mergeCell ref="B19:E20"/>
    <mergeCell ref="F19:I20"/>
    <mergeCell ref="K19:L19"/>
    <mergeCell ref="N19:Q20"/>
    <mergeCell ref="J20:M20"/>
    <mergeCell ref="B21:B22"/>
    <mergeCell ref="C21:E21"/>
    <mergeCell ref="F21:F22"/>
    <mergeCell ref="G21:I21"/>
    <mergeCell ref="J21:J22"/>
    <mergeCell ref="K21:M21"/>
    <mergeCell ref="N21:N22"/>
    <mergeCell ref="O21:Q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2011-04-13T08:26:38Z</dcterms:created>
  <dcterms:modified xsi:type="dcterms:W3CDTF">2011-04-13T08:26:55Z</dcterms:modified>
  <cp:category/>
  <cp:version/>
  <cp:contentType/>
  <cp:contentStatus/>
</cp:coreProperties>
</file>