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activeTab="0"/>
  </bookViews>
  <sheets>
    <sheet name="207" sheetId="1" r:id="rId1"/>
  </sheets>
  <definedNames>
    <definedName name="_xlnm.Print_Area" localSheetId="0">'207'!$A$1:$Q$24</definedName>
  </definedNames>
  <calcPr fullCalcOnLoad="1"/>
</workbook>
</file>

<file path=xl/sharedStrings.xml><?xml version="1.0" encoding="utf-8"?>
<sst xmlns="http://schemas.openxmlformats.org/spreadsheetml/2006/main" count="30" uniqueCount="15">
  <si>
    <t>新登録患者数</t>
  </si>
  <si>
    <t>活動性肺結核</t>
  </si>
  <si>
    <t>活動性肺外結核</t>
  </si>
  <si>
    <t>死亡者数</t>
  </si>
  <si>
    <t>計</t>
  </si>
  <si>
    <t>男</t>
  </si>
  <si>
    <t>女</t>
  </si>
  <si>
    <t>70歳以上</t>
  </si>
  <si>
    <t>207.結核の年齢別新登録患者数及び死亡者数</t>
  </si>
  <si>
    <t>年齢</t>
  </si>
  <si>
    <t>平成</t>
  </si>
  <si>
    <t>年</t>
  </si>
  <si>
    <t>～</t>
  </si>
  <si>
    <t>歳</t>
  </si>
  <si>
    <t>資料　健康福祉局保健衛生部感染症対策課，健康増進課</t>
  </si>
</sst>
</file>

<file path=xl/styles.xml><?xml version="1.0" encoding="utf-8"?>
<styleSheet xmlns="http://schemas.openxmlformats.org/spreadsheetml/2006/main">
  <numFmts count="6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0_ ;_ * \-#,##0.00_ ;_ * &quot;-&quot;_ ;_ @_ "/>
    <numFmt numFmtId="177" formatCode="_ * #,##0.0_ ;_ * \-#,##0.0_ ;_ * &quot;-&quot;_ ;_ @_ "/>
    <numFmt numFmtId="178" formatCode="0.0_ ;[Red]\-0.0\ "/>
    <numFmt numFmtId="179" formatCode="#,##0_ ;[Red]\-#,##0\ "/>
    <numFmt numFmtId="180" formatCode="#,##0.0_ ;[Red]\-#,##0.0\ "/>
    <numFmt numFmtId="181" formatCode="#,##0.00_ ;[Red]\-#,##0.00\ "/>
    <numFmt numFmtId="182" formatCode="0.00_ "/>
    <numFmt numFmtId="183" formatCode="#,##0.00_ "/>
    <numFmt numFmtId="184" formatCode="#,###,##0;&quot; -&quot;###,##0"/>
    <numFmt numFmtId="185" formatCode="#,##0.0;[Red]\-#,##0.0"/>
    <numFmt numFmtId="186" formatCode="#,##0_ "/>
    <numFmt numFmtId="187" formatCode="0_);\(0\)"/>
    <numFmt numFmtId="188" formatCode="#,##0_);[Red]\(#,##0\)"/>
    <numFmt numFmtId="189" formatCode="#,##0.00_);[Red]\(#,##0.00\)"/>
    <numFmt numFmtId="190" formatCode="\(#,##0\)"/>
    <numFmt numFmtId="191" formatCode="_ * #,##0.0_ ;_ * \-#,##0.0_ ;_ * &quot;-&quot;?_ ;_ @_ "/>
    <numFmt numFmtId="192" formatCode="#,##0.0_ "/>
    <numFmt numFmtId="193" formatCode="#,##0.0_);[Red]\(#,##0.0\)"/>
    <numFmt numFmtId="194" formatCode="#,##0.000;[Red]\-#,##0.000"/>
    <numFmt numFmtId="195" formatCode="0_);[Red]\(0\)"/>
    <numFmt numFmtId="196" formatCode="0_ ;[Red]\-0\ "/>
    <numFmt numFmtId="197" formatCode="0_ "/>
    <numFmt numFmtId="198" formatCode="0.0_);[Red]\(0.0\)"/>
    <numFmt numFmtId="199" formatCode="#,##0.000"/>
    <numFmt numFmtId="200" formatCode="0.000"/>
    <numFmt numFmtId="201" formatCode="0.000_ "/>
    <numFmt numFmtId="202" formatCode="#,##0.0"/>
    <numFmt numFmtId="203" formatCode="0.0;&quot;▲ &quot;0.0"/>
    <numFmt numFmtId="204" formatCode="0.000E+00"/>
    <numFmt numFmtId="205" formatCode="0.0.E+00"/>
    <numFmt numFmtId="206" formatCode="_ * #,##0;_ * \-#,##0;_ * &quot;-&quot;;_ @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  <numFmt numFmtId="211" formatCode="_ * #,##0;_ * \-#,##0_ ;_ * &quot;-&quot;;_ @_ "/>
    <numFmt numFmtId="212" formatCode="_ * #,##0.000_ ;_ * \-#,##0.000_ ;_ * &quot;-&quot;???_ ;_ @_ "/>
    <numFmt numFmtId="213" formatCode="_ * \(#,##0.000\);_ * \-#,##0.000_ ;_ * &quot;-&quot;???_ ;_ @_ "/>
    <numFmt numFmtId="214" formatCode="_ \(#,##0.000\);_ * \-#,##0.000_ ;_ * &quot;-&quot;???_ ;_ @_ "/>
    <numFmt numFmtId="215" formatCode="_ \(#,##0.00\);_ * \-#,##0.000_ ;_ * &quot;-&quot;???_ ;_ @_ "/>
    <numFmt numFmtId="216" formatCode="#,##0.000_ "/>
    <numFmt numFmtId="217" formatCode="\(0.000\)"/>
    <numFmt numFmtId="218" formatCode="\(0.00\)"/>
    <numFmt numFmtId="219" formatCode="0.0_ "/>
    <numFmt numFmtId="220" formatCode="0;[Red]\(0\)"/>
    <numFmt numFmtId="221" formatCode="0.0;[Red]\(0.0\)"/>
    <numFmt numFmtId="222" formatCode="\&lt;0"/>
    <numFmt numFmtId="223" formatCode="\&lt;0.0"/>
    <numFmt numFmtId="224" formatCode="\&lt;0.00"/>
    <numFmt numFmtId="225" formatCode="#,##0;&quot;△ &quot;#,##0"/>
    <numFmt numFmtId="226" formatCode="0.0;&quot;△ &quot;0.0"/>
    <numFmt numFmtId="227" formatCode="0;&quot;△ &quot;0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11"/>
      <name val="ＭＳ Ｐ明朝"/>
      <family val="1"/>
    </font>
    <font>
      <b/>
      <sz val="10"/>
      <name val="ＭＳ Ｐ明朝"/>
      <family val="1"/>
    </font>
    <font>
      <b/>
      <sz val="10"/>
      <name val="ＭＳ ゴシック"/>
      <family val="3"/>
    </font>
    <font>
      <b/>
      <sz val="11"/>
      <name val="ＭＳ Ｐ明朝"/>
      <family val="1"/>
    </font>
    <font>
      <sz val="8"/>
      <name val="ＭＳ 明朝"/>
      <family val="1"/>
    </font>
    <font>
      <sz val="8"/>
      <name val="ＭＳ Ｐ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5" fillId="0" borderId="0" xfId="0" applyFont="1" applyAlignment="1">
      <alignment horizontal="distributed"/>
    </xf>
    <xf numFmtId="0" fontId="0" fillId="0" borderId="0" xfId="0" applyAlignment="1">
      <alignment horizontal="distributed"/>
    </xf>
    <xf numFmtId="0" fontId="0" fillId="0" borderId="8" xfId="0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Alignment="1">
      <alignment horizontal="distributed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41" fontId="6" fillId="0" borderId="0" xfId="0" applyNumberFormat="1" applyFont="1" applyBorder="1" applyAlignment="1">
      <alignment horizontal="right"/>
    </xf>
    <xf numFmtId="41" fontId="6" fillId="0" borderId="18" xfId="0" applyNumberFormat="1" applyFont="1" applyBorder="1" applyAlignment="1">
      <alignment horizontal="right"/>
    </xf>
    <xf numFmtId="41" fontId="6" fillId="0" borderId="19" xfId="0" applyNumberFormat="1" applyFont="1" applyBorder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1" fontId="9" fillId="0" borderId="0" xfId="0" applyNumberFormat="1" applyFont="1" applyBorder="1" applyAlignment="1">
      <alignment horizontal="right"/>
    </xf>
    <xf numFmtId="41" fontId="9" fillId="0" borderId="18" xfId="0" applyNumberFormat="1" applyFont="1" applyBorder="1" applyAlignment="1">
      <alignment horizontal="right"/>
    </xf>
    <xf numFmtId="41" fontId="9" fillId="0" borderId="19" xfId="0" applyNumberFormat="1" applyFont="1" applyBorder="1" applyAlignment="1">
      <alignment horizontal="right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13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>
    <tabColor indexed="45"/>
  </sheetPr>
  <dimension ref="A1:R24"/>
  <sheetViews>
    <sheetView tabSelected="1" workbookViewId="0" topLeftCell="A1">
      <selection activeCell="R1" sqref="R1"/>
    </sheetView>
  </sheetViews>
  <sheetFormatPr defaultColWidth="9.00390625" defaultRowHeight="13.5"/>
  <cols>
    <col min="1" max="1" width="1.4921875" style="0" customWidth="1"/>
    <col min="2" max="2" width="2.125" style="0" customWidth="1"/>
    <col min="3" max="5" width="2.625" style="0" customWidth="1"/>
    <col min="6" max="6" width="2.125" style="0" customWidth="1"/>
    <col min="7" max="7" width="1.625" style="0" customWidth="1"/>
    <col min="8" max="8" width="9.375" style="0" customWidth="1"/>
    <col min="9" max="17" width="8.125" style="0" customWidth="1"/>
  </cols>
  <sheetData>
    <row r="1" spans="1:17" s="2" customFormat="1" ht="22.5" customHeight="1">
      <c r="A1" s="1" t="s">
        <v>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="2" customFormat="1" ht="13.5" customHeight="1" thickBot="1"/>
    <row r="3" spans="1:18" s="14" customFormat="1" ht="26.25" customHeight="1">
      <c r="A3" s="3" t="s">
        <v>9</v>
      </c>
      <c r="B3" s="4"/>
      <c r="C3" s="4"/>
      <c r="D3" s="4"/>
      <c r="E3" s="4"/>
      <c r="F3" s="4"/>
      <c r="G3" s="5"/>
      <c r="H3" s="6" t="s">
        <v>0</v>
      </c>
      <c r="I3" s="7"/>
      <c r="J3" s="8"/>
      <c r="K3" s="6" t="s">
        <v>1</v>
      </c>
      <c r="L3" s="9"/>
      <c r="M3" s="6" t="s">
        <v>2</v>
      </c>
      <c r="N3" s="10"/>
      <c r="O3" s="11" t="s">
        <v>3</v>
      </c>
      <c r="P3" s="12"/>
      <c r="Q3" s="12"/>
      <c r="R3" s="13"/>
    </row>
    <row r="4" spans="1:18" s="14" customFormat="1" ht="18" customHeight="1">
      <c r="A4" s="15"/>
      <c r="B4" s="15"/>
      <c r="C4" s="15"/>
      <c r="D4" s="15"/>
      <c r="E4" s="15"/>
      <c r="F4" s="15"/>
      <c r="G4" s="16"/>
      <c r="H4" s="17" t="s">
        <v>4</v>
      </c>
      <c r="I4" s="18" t="s">
        <v>5</v>
      </c>
      <c r="J4" s="17" t="s">
        <v>6</v>
      </c>
      <c r="K4" s="19" t="s">
        <v>5</v>
      </c>
      <c r="L4" s="18" t="s">
        <v>6</v>
      </c>
      <c r="M4" s="17" t="s">
        <v>5</v>
      </c>
      <c r="N4" s="20" t="s">
        <v>6</v>
      </c>
      <c r="O4" s="21" t="s">
        <v>4</v>
      </c>
      <c r="P4" s="22" t="s">
        <v>5</v>
      </c>
      <c r="Q4" s="17" t="s">
        <v>6</v>
      </c>
      <c r="R4" s="13"/>
    </row>
    <row r="5" spans="1:18" ht="6" customHeight="1">
      <c r="A5" s="23"/>
      <c r="B5" s="23"/>
      <c r="C5" s="23"/>
      <c r="D5" s="23"/>
      <c r="E5" s="24"/>
      <c r="F5" s="24"/>
      <c r="G5" s="25"/>
      <c r="H5" s="26"/>
      <c r="I5" s="26"/>
      <c r="J5" s="26"/>
      <c r="K5" s="26"/>
      <c r="L5" s="26"/>
      <c r="M5" s="26"/>
      <c r="N5" s="26"/>
      <c r="O5" s="27"/>
      <c r="P5" s="26"/>
      <c r="Q5" s="26"/>
      <c r="R5" s="23"/>
    </row>
    <row r="6" spans="1:18" ht="18.75" customHeight="1">
      <c r="A6" s="23"/>
      <c r="B6" s="28" t="s">
        <v>10</v>
      </c>
      <c r="C6" s="28"/>
      <c r="D6" s="29">
        <v>17</v>
      </c>
      <c r="E6" s="29"/>
      <c r="F6" s="30" t="s">
        <v>11</v>
      </c>
      <c r="G6" s="31"/>
      <c r="H6" s="32">
        <v>130</v>
      </c>
      <c r="I6" s="32">
        <v>86</v>
      </c>
      <c r="J6" s="32">
        <v>44</v>
      </c>
      <c r="K6" s="32">
        <v>81</v>
      </c>
      <c r="L6" s="32">
        <v>37</v>
      </c>
      <c r="M6" s="32">
        <v>5</v>
      </c>
      <c r="N6" s="33">
        <v>7</v>
      </c>
      <c r="O6" s="34">
        <v>11</v>
      </c>
      <c r="P6" s="32">
        <v>7</v>
      </c>
      <c r="Q6" s="32">
        <v>4</v>
      </c>
      <c r="R6" s="23"/>
    </row>
    <row r="7" spans="1:18" ht="18.75" customHeight="1">
      <c r="A7" s="23"/>
      <c r="B7" s="35"/>
      <c r="C7" s="35"/>
      <c r="D7" s="29">
        <v>18</v>
      </c>
      <c r="E7" s="29"/>
      <c r="F7" s="30"/>
      <c r="G7" s="31"/>
      <c r="H7" s="32">
        <v>125</v>
      </c>
      <c r="I7" s="32">
        <v>79</v>
      </c>
      <c r="J7" s="32">
        <v>46</v>
      </c>
      <c r="K7" s="32">
        <v>72</v>
      </c>
      <c r="L7" s="32">
        <v>41</v>
      </c>
      <c r="M7" s="32">
        <v>7</v>
      </c>
      <c r="N7" s="33">
        <v>5</v>
      </c>
      <c r="O7" s="34">
        <v>12</v>
      </c>
      <c r="P7" s="32">
        <v>8</v>
      </c>
      <c r="Q7" s="32">
        <v>4</v>
      </c>
      <c r="R7" s="23"/>
    </row>
    <row r="8" spans="1:18" ht="18.75" customHeight="1">
      <c r="A8" s="23"/>
      <c r="B8" s="35"/>
      <c r="C8" s="35"/>
      <c r="D8" s="29">
        <v>19</v>
      </c>
      <c r="E8" s="29"/>
      <c r="F8" s="36"/>
      <c r="G8" s="37"/>
      <c r="H8" s="32">
        <v>130</v>
      </c>
      <c r="I8" s="32">
        <v>81</v>
      </c>
      <c r="J8" s="32">
        <v>49</v>
      </c>
      <c r="K8" s="32">
        <v>71</v>
      </c>
      <c r="L8" s="32">
        <v>43</v>
      </c>
      <c r="M8" s="32">
        <v>10</v>
      </c>
      <c r="N8" s="33">
        <v>6</v>
      </c>
      <c r="O8" s="34">
        <v>11</v>
      </c>
      <c r="P8" s="32">
        <v>7</v>
      </c>
      <c r="Q8" s="32">
        <v>4</v>
      </c>
      <c r="R8" s="23"/>
    </row>
    <row r="9" spans="1:18" ht="18.75" customHeight="1">
      <c r="A9" s="23"/>
      <c r="B9" s="35"/>
      <c r="C9" s="35"/>
      <c r="D9" s="29">
        <v>20</v>
      </c>
      <c r="E9" s="29"/>
      <c r="F9" s="30"/>
      <c r="G9" s="31"/>
      <c r="H9" s="32">
        <v>137</v>
      </c>
      <c r="I9" s="32">
        <v>86</v>
      </c>
      <c r="J9" s="32">
        <v>51</v>
      </c>
      <c r="K9" s="32">
        <v>74</v>
      </c>
      <c r="L9" s="32">
        <v>42</v>
      </c>
      <c r="M9" s="32">
        <v>12</v>
      </c>
      <c r="N9" s="33">
        <v>9</v>
      </c>
      <c r="O9" s="32">
        <v>8</v>
      </c>
      <c r="P9" s="32">
        <v>4</v>
      </c>
      <c r="Q9" s="32">
        <v>4</v>
      </c>
      <c r="R9" s="23"/>
    </row>
    <row r="10" spans="1:18" ht="27" customHeight="1">
      <c r="A10" s="23"/>
      <c r="B10" s="35"/>
      <c r="C10" s="35"/>
      <c r="D10" s="38">
        <v>21</v>
      </c>
      <c r="E10" s="38"/>
      <c r="F10" s="36"/>
      <c r="G10" s="37"/>
      <c r="H10" s="39">
        <f aca="true" t="shared" si="0" ref="H10:Q10">SUM(H13:H22)</f>
        <v>143</v>
      </c>
      <c r="I10" s="39">
        <f t="shared" si="0"/>
        <v>89</v>
      </c>
      <c r="J10" s="39">
        <f t="shared" si="0"/>
        <v>54</v>
      </c>
      <c r="K10" s="39">
        <f t="shared" si="0"/>
        <v>82</v>
      </c>
      <c r="L10" s="39">
        <f t="shared" si="0"/>
        <v>44</v>
      </c>
      <c r="M10" s="39">
        <f t="shared" si="0"/>
        <v>7</v>
      </c>
      <c r="N10" s="40">
        <f t="shared" si="0"/>
        <v>10</v>
      </c>
      <c r="O10" s="41">
        <f t="shared" si="0"/>
        <v>13</v>
      </c>
      <c r="P10" s="39">
        <f t="shared" si="0"/>
        <v>5</v>
      </c>
      <c r="Q10" s="39">
        <f t="shared" si="0"/>
        <v>8</v>
      </c>
      <c r="R10" s="23"/>
    </row>
    <row r="11" spans="1:18" ht="6.75" customHeight="1">
      <c r="A11" s="23"/>
      <c r="B11" s="35"/>
      <c r="C11" s="35"/>
      <c r="D11" s="36"/>
      <c r="E11" s="42"/>
      <c r="F11" s="36"/>
      <c r="G11" s="37"/>
      <c r="H11" s="39"/>
      <c r="I11" s="39"/>
      <c r="J11" s="39"/>
      <c r="K11" s="39"/>
      <c r="L11" s="39"/>
      <c r="M11" s="39"/>
      <c r="N11" s="40"/>
      <c r="O11" s="41"/>
      <c r="P11" s="39"/>
      <c r="Q11" s="39"/>
      <c r="R11" s="23"/>
    </row>
    <row r="12" spans="1:18" ht="6.75" customHeight="1">
      <c r="A12" s="23"/>
      <c r="B12" s="35"/>
      <c r="C12" s="35"/>
      <c r="D12" s="36"/>
      <c r="E12" s="43"/>
      <c r="F12" s="36"/>
      <c r="G12" s="37"/>
      <c r="H12" s="39"/>
      <c r="I12" s="39"/>
      <c r="J12" s="39"/>
      <c r="K12" s="39"/>
      <c r="L12" s="39"/>
      <c r="M12" s="39"/>
      <c r="N12" s="40"/>
      <c r="O12" s="41"/>
      <c r="P12" s="39"/>
      <c r="Q12" s="39"/>
      <c r="R12" s="23"/>
    </row>
    <row r="13" spans="1:18" ht="16.5" customHeight="1">
      <c r="A13" s="23"/>
      <c r="B13" s="35"/>
      <c r="C13" s="44">
        <v>0</v>
      </c>
      <c r="D13" s="44" t="s">
        <v>12</v>
      </c>
      <c r="E13" s="30">
        <v>4</v>
      </c>
      <c r="F13" s="45" t="s">
        <v>13</v>
      </c>
      <c r="G13" s="46"/>
      <c r="H13" s="32">
        <v>0</v>
      </c>
      <c r="I13" s="32">
        <v>0</v>
      </c>
      <c r="J13" s="32">
        <v>0</v>
      </c>
      <c r="K13" s="32">
        <v>0</v>
      </c>
      <c r="L13" s="32">
        <v>0</v>
      </c>
      <c r="M13" s="32">
        <v>0</v>
      </c>
      <c r="N13" s="33">
        <v>0</v>
      </c>
      <c r="O13" s="32">
        <f aca="true" t="shared" si="1" ref="O13:O21">SUM(P13:Q13)</f>
        <v>0</v>
      </c>
      <c r="P13" s="32">
        <v>0</v>
      </c>
      <c r="Q13" s="32">
        <v>0</v>
      </c>
      <c r="R13" s="47"/>
    </row>
    <row r="14" spans="1:18" ht="16.5" customHeight="1">
      <c r="A14" s="23"/>
      <c r="B14" s="35"/>
      <c r="C14" s="44">
        <v>5</v>
      </c>
      <c r="D14" s="44" t="s">
        <v>12</v>
      </c>
      <c r="E14" s="30">
        <v>9</v>
      </c>
      <c r="F14" s="45"/>
      <c r="G14" s="46"/>
      <c r="H14" s="32">
        <v>0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  <c r="N14" s="33">
        <v>0</v>
      </c>
      <c r="O14" s="32">
        <f t="shared" si="1"/>
        <v>0</v>
      </c>
      <c r="P14" s="32">
        <v>0</v>
      </c>
      <c r="Q14" s="32">
        <v>0</v>
      </c>
      <c r="R14" s="47"/>
    </row>
    <row r="15" spans="1:18" ht="16.5" customHeight="1">
      <c r="A15" s="23"/>
      <c r="B15" s="35"/>
      <c r="C15" s="44">
        <v>10</v>
      </c>
      <c r="D15" s="44" t="s">
        <v>12</v>
      </c>
      <c r="E15" s="30">
        <v>14</v>
      </c>
      <c r="F15" s="45"/>
      <c r="G15" s="46"/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33">
        <v>0</v>
      </c>
      <c r="O15" s="32">
        <f t="shared" si="1"/>
        <v>0</v>
      </c>
      <c r="P15" s="32">
        <v>0</v>
      </c>
      <c r="Q15" s="32">
        <v>0</v>
      </c>
      <c r="R15" s="47"/>
    </row>
    <row r="16" spans="1:18" ht="21" customHeight="1">
      <c r="A16" s="23"/>
      <c r="B16" s="35"/>
      <c r="C16" s="44">
        <v>15</v>
      </c>
      <c r="D16" s="44" t="s">
        <v>12</v>
      </c>
      <c r="E16" s="30">
        <v>19</v>
      </c>
      <c r="F16" s="45"/>
      <c r="G16" s="46"/>
      <c r="H16" s="32">
        <v>0</v>
      </c>
      <c r="I16" s="32">
        <v>0</v>
      </c>
      <c r="J16" s="32">
        <v>0</v>
      </c>
      <c r="K16" s="32">
        <v>0</v>
      </c>
      <c r="L16" s="32">
        <v>0</v>
      </c>
      <c r="M16" s="32">
        <v>0</v>
      </c>
      <c r="N16" s="33">
        <v>0</v>
      </c>
      <c r="O16" s="32">
        <f t="shared" si="1"/>
        <v>0</v>
      </c>
      <c r="P16" s="32">
        <v>0</v>
      </c>
      <c r="Q16" s="32">
        <v>0</v>
      </c>
      <c r="R16" s="47"/>
    </row>
    <row r="17" spans="1:18" ht="16.5" customHeight="1">
      <c r="A17" s="23"/>
      <c r="B17" s="35"/>
      <c r="C17" s="44">
        <v>20</v>
      </c>
      <c r="D17" s="44" t="s">
        <v>12</v>
      </c>
      <c r="E17" s="30">
        <v>29</v>
      </c>
      <c r="F17" s="45"/>
      <c r="G17" s="46"/>
      <c r="H17" s="32">
        <v>14</v>
      </c>
      <c r="I17" s="32">
        <v>9</v>
      </c>
      <c r="J17" s="32">
        <v>5</v>
      </c>
      <c r="K17" s="32">
        <v>9</v>
      </c>
      <c r="L17" s="32">
        <v>5</v>
      </c>
      <c r="M17" s="32">
        <v>0</v>
      </c>
      <c r="N17" s="33">
        <v>0</v>
      </c>
      <c r="O17" s="32">
        <f t="shared" si="1"/>
        <v>0</v>
      </c>
      <c r="P17" s="32">
        <v>0</v>
      </c>
      <c r="Q17" s="32">
        <v>0</v>
      </c>
      <c r="R17" s="47"/>
    </row>
    <row r="18" spans="1:18" ht="16.5" customHeight="1">
      <c r="A18" s="23"/>
      <c r="B18" s="35"/>
      <c r="C18" s="44">
        <v>30</v>
      </c>
      <c r="D18" s="44" t="s">
        <v>12</v>
      </c>
      <c r="E18" s="30">
        <v>39</v>
      </c>
      <c r="F18" s="45"/>
      <c r="G18" s="46"/>
      <c r="H18" s="32">
        <v>13</v>
      </c>
      <c r="I18" s="32">
        <v>10</v>
      </c>
      <c r="J18" s="32">
        <v>3</v>
      </c>
      <c r="K18" s="32">
        <v>9</v>
      </c>
      <c r="L18" s="32">
        <v>1</v>
      </c>
      <c r="M18" s="32">
        <v>1</v>
      </c>
      <c r="N18" s="33">
        <v>2</v>
      </c>
      <c r="O18" s="32">
        <f t="shared" si="1"/>
        <v>0</v>
      </c>
      <c r="P18" s="32">
        <v>0</v>
      </c>
      <c r="Q18" s="32">
        <v>0</v>
      </c>
      <c r="R18" s="47"/>
    </row>
    <row r="19" spans="1:18" ht="21" customHeight="1">
      <c r="A19" s="23"/>
      <c r="B19" s="35"/>
      <c r="C19" s="44">
        <v>40</v>
      </c>
      <c r="D19" s="44" t="s">
        <v>12</v>
      </c>
      <c r="E19" s="30">
        <v>49</v>
      </c>
      <c r="F19" s="45"/>
      <c r="G19" s="46"/>
      <c r="H19" s="32">
        <v>13</v>
      </c>
      <c r="I19" s="32">
        <v>8</v>
      </c>
      <c r="J19" s="32">
        <v>5</v>
      </c>
      <c r="K19" s="32">
        <v>8</v>
      </c>
      <c r="L19" s="32">
        <v>4</v>
      </c>
      <c r="M19" s="32">
        <v>0</v>
      </c>
      <c r="N19" s="33">
        <v>1</v>
      </c>
      <c r="O19" s="32">
        <f t="shared" si="1"/>
        <v>0</v>
      </c>
      <c r="P19" s="32">
        <v>0</v>
      </c>
      <c r="Q19" s="32">
        <v>0</v>
      </c>
      <c r="R19" s="23"/>
    </row>
    <row r="20" spans="1:18" ht="16.5" customHeight="1">
      <c r="A20" s="23"/>
      <c r="B20" s="35"/>
      <c r="C20" s="44">
        <v>50</v>
      </c>
      <c r="D20" s="44" t="s">
        <v>12</v>
      </c>
      <c r="E20" s="30">
        <v>59</v>
      </c>
      <c r="F20" s="45"/>
      <c r="G20" s="46"/>
      <c r="H20" s="32">
        <v>16</v>
      </c>
      <c r="I20" s="32">
        <v>11</v>
      </c>
      <c r="J20" s="32">
        <v>5</v>
      </c>
      <c r="K20" s="32">
        <v>10</v>
      </c>
      <c r="L20" s="32">
        <v>5</v>
      </c>
      <c r="M20" s="32">
        <v>1</v>
      </c>
      <c r="N20" s="33">
        <v>0</v>
      </c>
      <c r="O20" s="32">
        <f t="shared" si="1"/>
        <v>1</v>
      </c>
      <c r="P20" s="32">
        <v>0</v>
      </c>
      <c r="Q20" s="32">
        <v>1</v>
      </c>
      <c r="R20" s="23"/>
    </row>
    <row r="21" spans="1:18" ht="16.5" customHeight="1">
      <c r="A21" s="23"/>
      <c r="B21" s="35"/>
      <c r="C21" s="44">
        <v>60</v>
      </c>
      <c r="D21" s="44" t="s">
        <v>12</v>
      </c>
      <c r="E21" s="30">
        <v>69</v>
      </c>
      <c r="F21" s="45"/>
      <c r="G21" s="46"/>
      <c r="H21" s="32">
        <v>20</v>
      </c>
      <c r="I21" s="32">
        <v>15</v>
      </c>
      <c r="J21" s="32">
        <v>5</v>
      </c>
      <c r="K21" s="32">
        <v>14</v>
      </c>
      <c r="L21" s="32">
        <v>4</v>
      </c>
      <c r="M21" s="32">
        <v>1</v>
      </c>
      <c r="N21" s="33">
        <v>1</v>
      </c>
      <c r="O21" s="32">
        <f t="shared" si="1"/>
        <v>1</v>
      </c>
      <c r="P21" s="32">
        <v>0</v>
      </c>
      <c r="Q21" s="32">
        <v>1</v>
      </c>
      <c r="R21" s="23"/>
    </row>
    <row r="22" spans="1:18" ht="21" customHeight="1">
      <c r="A22" s="23"/>
      <c r="B22" s="35"/>
      <c r="C22" s="29" t="s">
        <v>7</v>
      </c>
      <c r="D22" s="48"/>
      <c r="E22" s="48"/>
      <c r="F22" s="45"/>
      <c r="G22" s="46"/>
      <c r="H22" s="32">
        <v>67</v>
      </c>
      <c r="I22" s="32">
        <v>36</v>
      </c>
      <c r="J22" s="32">
        <v>31</v>
      </c>
      <c r="K22" s="32">
        <v>32</v>
      </c>
      <c r="L22" s="32">
        <v>25</v>
      </c>
      <c r="M22" s="32">
        <v>4</v>
      </c>
      <c r="N22" s="33">
        <v>6</v>
      </c>
      <c r="O22" s="32">
        <f>SUM(P22:Q22)</f>
        <v>11</v>
      </c>
      <c r="P22" s="32">
        <v>5</v>
      </c>
      <c r="Q22" s="32">
        <v>6</v>
      </c>
      <c r="R22" s="23"/>
    </row>
    <row r="23" spans="1:18" ht="9" customHeight="1">
      <c r="A23" s="49"/>
      <c r="B23" s="49"/>
      <c r="C23" s="49"/>
      <c r="D23" s="49"/>
      <c r="E23" s="49"/>
      <c r="F23" s="49"/>
      <c r="G23" s="50"/>
      <c r="H23" s="49"/>
      <c r="I23" s="49"/>
      <c r="J23" s="49"/>
      <c r="K23" s="49"/>
      <c r="L23" s="49"/>
      <c r="M23" s="49"/>
      <c r="N23" s="49"/>
      <c r="O23" s="51"/>
      <c r="P23" s="49"/>
      <c r="Q23" s="49"/>
      <c r="R23" s="23"/>
    </row>
    <row r="24" spans="1:18" ht="13.5">
      <c r="A24" s="52" t="s">
        <v>14</v>
      </c>
      <c r="B24" s="23"/>
      <c r="C24" s="23"/>
      <c r="D24" s="23"/>
      <c r="E24" s="23"/>
      <c r="F24" s="53"/>
      <c r="G24" s="5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</row>
  </sheetData>
  <mergeCells count="13">
    <mergeCell ref="C22:E22"/>
    <mergeCell ref="O3:Q3"/>
    <mergeCell ref="D6:E6"/>
    <mergeCell ref="A3:G4"/>
    <mergeCell ref="H3:J3"/>
    <mergeCell ref="K3:L3"/>
    <mergeCell ref="M3:N3"/>
    <mergeCell ref="D10:E10"/>
    <mergeCell ref="A1:Q1"/>
    <mergeCell ref="D7:E7"/>
    <mergeCell ref="D8:E8"/>
    <mergeCell ref="D9:E9"/>
    <mergeCell ref="B6:C6"/>
  </mergeCells>
  <printOptions horizontalCentered="1"/>
  <pageMargins left="0.5905511811023623" right="0.5905511811023623" top="0.5905511811023623" bottom="0.3937007874015748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仙台市</dc:creator>
  <cp:keywords/>
  <dc:description/>
  <cp:lastModifiedBy>仙台市</cp:lastModifiedBy>
  <dcterms:created xsi:type="dcterms:W3CDTF">2011-04-14T08:06:21Z</dcterms:created>
  <dcterms:modified xsi:type="dcterms:W3CDTF">2011-04-14T08:06:34Z</dcterms:modified>
  <cp:category/>
  <cp:version/>
  <cp:contentType/>
  <cp:contentStatus/>
</cp:coreProperties>
</file>