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<sst xmlns="http://schemas.openxmlformats.org/spreadsheetml/2006/main" count="74" uniqueCount="32">
  <si>
    <t>人登録人口</t>
  </si>
  <si>
    <t>仙台市に登録している外国人数である。</t>
  </si>
  <si>
    <t>（各年３月末）</t>
  </si>
  <si>
    <t>世帯数</t>
  </si>
  <si>
    <t>男</t>
  </si>
  <si>
    <t>女</t>
  </si>
  <si>
    <t>　 　16</t>
  </si>
  <si>
    <t>　 　17</t>
  </si>
  <si>
    <t>　 　18</t>
  </si>
  <si>
    <t>　 　19</t>
  </si>
  <si>
    <t>　 　20</t>
  </si>
  <si>
    <t>　 　21</t>
  </si>
  <si>
    <t>20.区別外国</t>
  </si>
  <si>
    <t>本表は，外国人登録法に基づき</t>
  </si>
  <si>
    <t>年</t>
  </si>
  <si>
    <t>総          数</t>
  </si>
  <si>
    <t>青     葉     区</t>
  </si>
  <si>
    <t>青葉区（続き）</t>
  </si>
  <si>
    <t>宮   城   野   区</t>
  </si>
  <si>
    <t>宮 城 総 合 支 所</t>
  </si>
  <si>
    <t>人               口</t>
  </si>
  <si>
    <t>総      数</t>
  </si>
  <si>
    <t>平成15年</t>
  </si>
  <si>
    <t>　 　22</t>
  </si>
  <si>
    <t>若     林     区</t>
  </si>
  <si>
    <t>太     白     区</t>
  </si>
  <si>
    <t>太白区（続き）</t>
  </si>
  <si>
    <t>泉          区</t>
  </si>
  <si>
    <t>秋 保 総 合 支 所</t>
  </si>
  <si>
    <t>人               口</t>
  </si>
  <si>
    <t>総      数</t>
  </si>
  <si>
    <t>資料　市民局地域政策部区政課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</si>
</sst>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</numFmts>
  <fonts count="14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177" fontId="9" fillId="0" borderId="7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177" fontId="11" fillId="0" borderId="5" xfId="0" applyNumberFormat="1" applyFont="1" applyBorder="1" applyAlignment="1">
      <alignment vertical="center"/>
    </xf>
    <xf numFmtId="0" fontId="12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177" fontId="9" fillId="0" borderId="7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49" fontId="7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10" fillId="0" borderId="4" xfId="0" applyNumberFormat="1" applyFont="1" applyBorder="1" applyAlignment="1">
      <alignment horizontal="center"/>
    </xf>
    <xf numFmtId="177" fontId="11" fillId="0" borderId="8" xfId="0" applyNumberFormat="1" applyFont="1" applyBorder="1" applyAlignment="1">
      <alignment/>
    </xf>
    <xf numFmtId="177" fontId="11" fillId="0" borderId="5" xfId="0" applyNumberFormat="1" applyFont="1" applyBorder="1" applyAlignment="1">
      <alignment/>
    </xf>
    <xf numFmtId="0" fontId="13" fillId="0" borderId="0" xfId="0" applyFont="1" applyAlignment="1">
      <alignment/>
    </xf>
    <xf numFmtId="0" fontId="7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ページ"/>
      <sheetName val="中扉"/>
      <sheetName val="21"/>
      <sheetName val="22"/>
      <sheetName val="23（小学校）"/>
      <sheetName val="23（中学校）"/>
      <sheetName val="24"/>
      <sheetName val="参考表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-1"/>
      <sheetName val="38-2"/>
      <sheetName val="38-3"/>
      <sheetName val="38-4"/>
      <sheetName val="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Q32"/>
  <sheetViews>
    <sheetView tabSelected="1" workbookViewId="0" topLeftCell="A1">
      <selection activeCell="E18" sqref="E18"/>
    </sheetView>
  </sheetViews>
  <sheetFormatPr defaultColWidth="8.75390625" defaultRowHeight="13.5"/>
  <cols>
    <col min="1" max="1" width="12.125" style="1" customWidth="1"/>
    <col min="2" max="9" width="10.875" style="1" customWidth="1"/>
    <col min="10" max="14" width="12.125" style="1" customWidth="1"/>
    <col min="15" max="17" width="12.625" style="1" customWidth="1"/>
    <col min="18" max="16384" width="8.75390625" style="1" customWidth="1"/>
  </cols>
  <sheetData>
    <row r="1" ht="19.5" customHeight="1"/>
    <row r="2" spans="9:10" ht="30" customHeight="1">
      <c r="I2" s="2" t="s">
        <v>12</v>
      </c>
      <c r="J2" s="3" t="s">
        <v>0</v>
      </c>
    </row>
    <row r="3" spans="9:10" ht="13.5" customHeight="1">
      <c r="I3" s="4"/>
      <c r="J3" s="5"/>
    </row>
    <row r="4" spans="9:10" ht="13.5" customHeight="1">
      <c r="I4" s="6" t="s">
        <v>13</v>
      </c>
      <c r="J4" s="7" t="s">
        <v>1</v>
      </c>
    </row>
    <row r="5" ht="13.5" customHeight="1"/>
    <row r="6" spans="1:17" ht="12.7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Q6" s="9" t="s">
        <v>2</v>
      </c>
    </row>
    <row r="7" spans="1:17" s="12" customFormat="1" ht="12.75" customHeight="1">
      <c r="A7" s="34" t="s">
        <v>14</v>
      </c>
      <c r="B7" s="37" t="s">
        <v>15</v>
      </c>
      <c r="C7" s="38"/>
      <c r="D7" s="38"/>
      <c r="E7" s="39"/>
      <c r="F7" s="37" t="s">
        <v>16</v>
      </c>
      <c r="G7" s="38"/>
      <c r="H7" s="38"/>
      <c r="I7" s="38"/>
      <c r="J7" s="10"/>
      <c r="K7" s="42" t="s">
        <v>17</v>
      </c>
      <c r="L7" s="42"/>
      <c r="M7" s="11"/>
      <c r="N7" s="37" t="s">
        <v>18</v>
      </c>
      <c r="O7" s="38"/>
      <c r="P7" s="38"/>
      <c r="Q7" s="38"/>
    </row>
    <row r="8" spans="1:17" s="12" customFormat="1" ht="12.75" customHeight="1">
      <c r="A8" s="35"/>
      <c r="B8" s="40"/>
      <c r="C8" s="41"/>
      <c r="D8" s="41"/>
      <c r="E8" s="36"/>
      <c r="F8" s="40"/>
      <c r="G8" s="41"/>
      <c r="H8" s="41"/>
      <c r="I8" s="41"/>
      <c r="J8" s="43" t="s">
        <v>19</v>
      </c>
      <c r="K8" s="44"/>
      <c r="L8" s="44"/>
      <c r="M8" s="45"/>
      <c r="N8" s="40"/>
      <c r="O8" s="41"/>
      <c r="P8" s="41"/>
      <c r="Q8" s="41"/>
    </row>
    <row r="9" spans="1:17" s="12" customFormat="1" ht="12.75" customHeight="1">
      <c r="A9" s="35"/>
      <c r="B9" s="46" t="s">
        <v>3</v>
      </c>
      <c r="C9" s="43" t="s">
        <v>20</v>
      </c>
      <c r="D9" s="44"/>
      <c r="E9" s="45"/>
      <c r="F9" s="46" t="s">
        <v>3</v>
      </c>
      <c r="G9" s="43" t="s">
        <v>20</v>
      </c>
      <c r="H9" s="44"/>
      <c r="I9" s="45"/>
      <c r="J9" s="46" t="s">
        <v>3</v>
      </c>
      <c r="K9" s="43" t="s">
        <v>20</v>
      </c>
      <c r="L9" s="44"/>
      <c r="M9" s="45"/>
      <c r="N9" s="46" t="s">
        <v>3</v>
      </c>
      <c r="O9" s="43" t="s">
        <v>20</v>
      </c>
      <c r="P9" s="44"/>
      <c r="Q9" s="44"/>
    </row>
    <row r="10" spans="1:17" s="12" customFormat="1" ht="12.75" customHeight="1">
      <c r="A10" s="36"/>
      <c r="B10" s="47"/>
      <c r="C10" s="13" t="s">
        <v>21</v>
      </c>
      <c r="D10" s="13" t="s">
        <v>4</v>
      </c>
      <c r="E10" s="13" t="s">
        <v>5</v>
      </c>
      <c r="F10" s="47"/>
      <c r="G10" s="13" t="s">
        <v>21</v>
      </c>
      <c r="H10" s="13" t="s">
        <v>4</v>
      </c>
      <c r="I10" s="13" t="s">
        <v>5</v>
      </c>
      <c r="J10" s="47"/>
      <c r="K10" s="13" t="s">
        <v>21</v>
      </c>
      <c r="L10" s="13" t="s">
        <v>4</v>
      </c>
      <c r="M10" s="13" t="s">
        <v>5</v>
      </c>
      <c r="N10" s="47"/>
      <c r="O10" s="13" t="s">
        <v>21</v>
      </c>
      <c r="P10" s="13" t="s">
        <v>4</v>
      </c>
      <c r="Q10" s="14" t="s">
        <v>5</v>
      </c>
    </row>
    <row r="11" spans="1:17" s="12" customFormat="1" ht="12.75" customHeight="1">
      <c r="A11" s="15" t="s">
        <v>22</v>
      </c>
      <c r="B11" s="16">
        <v>6821</v>
      </c>
      <c r="C11" s="17">
        <v>9686</v>
      </c>
      <c r="D11" s="17">
        <v>4673</v>
      </c>
      <c r="E11" s="18">
        <v>5013</v>
      </c>
      <c r="F11" s="17">
        <v>3387</v>
      </c>
      <c r="G11" s="17">
        <v>4560</v>
      </c>
      <c r="H11" s="17">
        <v>2238</v>
      </c>
      <c r="I11" s="17">
        <v>2322</v>
      </c>
      <c r="J11" s="17">
        <v>187</v>
      </c>
      <c r="K11" s="17">
        <v>246</v>
      </c>
      <c r="L11" s="17">
        <v>102</v>
      </c>
      <c r="M11" s="17">
        <v>144</v>
      </c>
      <c r="N11" s="17">
        <v>1198</v>
      </c>
      <c r="O11" s="17">
        <v>1703</v>
      </c>
      <c r="P11" s="17">
        <v>832</v>
      </c>
      <c r="Q11" s="17">
        <v>871</v>
      </c>
    </row>
    <row r="12" spans="1:17" s="12" customFormat="1" ht="12.75" customHeight="1">
      <c r="A12" s="19" t="s">
        <v>6</v>
      </c>
      <c r="B12" s="16">
        <v>7430</v>
      </c>
      <c r="C12" s="17">
        <v>10271</v>
      </c>
      <c r="D12" s="17">
        <v>5025</v>
      </c>
      <c r="E12" s="18">
        <v>5246</v>
      </c>
      <c r="F12" s="17">
        <v>3835</v>
      </c>
      <c r="G12" s="17">
        <v>5028</v>
      </c>
      <c r="H12" s="17">
        <v>2487</v>
      </c>
      <c r="I12" s="17">
        <v>2541</v>
      </c>
      <c r="J12" s="17">
        <v>192</v>
      </c>
      <c r="K12" s="17">
        <v>254</v>
      </c>
      <c r="L12" s="17">
        <v>109</v>
      </c>
      <c r="M12" s="17">
        <v>145</v>
      </c>
      <c r="N12" s="17">
        <v>1238</v>
      </c>
      <c r="O12" s="17">
        <v>1728</v>
      </c>
      <c r="P12" s="17">
        <v>870</v>
      </c>
      <c r="Q12" s="17">
        <v>858</v>
      </c>
    </row>
    <row r="13" spans="1:17" s="12" customFormat="1" ht="12.75" customHeight="1">
      <c r="A13" s="19" t="s">
        <v>7</v>
      </c>
      <c r="B13" s="16">
        <v>7366</v>
      </c>
      <c r="C13" s="17">
        <v>10053</v>
      </c>
      <c r="D13" s="17">
        <v>4861</v>
      </c>
      <c r="E13" s="18">
        <v>5192</v>
      </c>
      <c r="F13" s="17">
        <v>3790</v>
      </c>
      <c r="G13" s="17">
        <v>4947</v>
      </c>
      <c r="H13" s="17">
        <v>2422</v>
      </c>
      <c r="I13" s="17">
        <v>2525</v>
      </c>
      <c r="J13" s="17">
        <v>201</v>
      </c>
      <c r="K13" s="17">
        <v>263</v>
      </c>
      <c r="L13" s="17">
        <v>115</v>
      </c>
      <c r="M13" s="17">
        <v>148</v>
      </c>
      <c r="N13" s="17">
        <v>1198</v>
      </c>
      <c r="O13" s="17">
        <v>1648</v>
      </c>
      <c r="P13" s="17">
        <v>841</v>
      </c>
      <c r="Q13" s="17">
        <v>807</v>
      </c>
    </row>
    <row r="14" spans="1:17" s="12" customFormat="1" ht="12.75" customHeight="1">
      <c r="A14" s="19" t="s">
        <v>8</v>
      </c>
      <c r="B14" s="16">
        <v>7427</v>
      </c>
      <c r="C14" s="17">
        <v>10127</v>
      </c>
      <c r="D14" s="17">
        <v>4849</v>
      </c>
      <c r="E14" s="18">
        <v>5278</v>
      </c>
      <c r="F14" s="17">
        <v>3748</v>
      </c>
      <c r="G14" s="17">
        <v>4982</v>
      </c>
      <c r="H14" s="17">
        <v>2469</v>
      </c>
      <c r="I14" s="17">
        <v>2513</v>
      </c>
      <c r="J14" s="17">
        <v>210</v>
      </c>
      <c r="K14" s="17">
        <v>270</v>
      </c>
      <c r="L14" s="17">
        <v>121</v>
      </c>
      <c r="M14" s="17">
        <v>149</v>
      </c>
      <c r="N14" s="17">
        <v>1100</v>
      </c>
      <c r="O14" s="17">
        <v>1534</v>
      </c>
      <c r="P14" s="17">
        <v>735</v>
      </c>
      <c r="Q14" s="17">
        <v>799</v>
      </c>
    </row>
    <row r="15" spans="1:17" s="12" customFormat="1" ht="12.75" customHeight="1">
      <c r="A15" s="19" t="s">
        <v>9</v>
      </c>
      <c r="B15" s="16">
        <v>7244</v>
      </c>
      <c r="C15" s="17">
        <v>9740</v>
      </c>
      <c r="D15" s="17">
        <v>4706</v>
      </c>
      <c r="E15" s="18">
        <v>5034</v>
      </c>
      <c r="F15" s="17">
        <v>3723</v>
      </c>
      <c r="G15" s="17">
        <v>4890</v>
      </c>
      <c r="H15" s="17">
        <v>2462</v>
      </c>
      <c r="I15" s="17">
        <v>2428</v>
      </c>
      <c r="J15" s="17">
        <v>238</v>
      </c>
      <c r="K15" s="17">
        <v>297</v>
      </c>
      <c r="L15" s="17">
        <v>139</v>
      </c>
      <c r="M15" s="17">
        <v>158</v>
      </c>
      <c r="N15" s="17">
        <v>1059</v>
      </c>
      <c r="O15" s="17">
        <v>1478</v>
      </c>
      <c r="P15" s="17">
        <v>713</v>
      </c>
      <c r="Q15" s="17">
        <v>765</v>
      </c>
    </row>
    <row r="16" spans="1:17" s="12" customFormat="1" ht="12.75" customHeight="1">
      <c r="A16" s="19" t="s">
        <v>10</v>
      </c>
      <c r="B16" s="17">
        <v>7521</v>
      </c>
      <c r="C16" s="17">
        <v>9905</v>
      </c>
      <c r="D16" s="17">
        <v>4823</v>
      </c>
      <c r="E16" s="17">
        <v>5082</v>
      </c>
      <c r="F16" s="17">
        <v>3915</v>
      </c>
      <c r="G16" s="17">
        <v>5062</v>
      </c>
      <c r="H16" s="17">
        <v>2566</v>
      </c>
      <c r="I16" s="17">
        <v>2496</v>
      </c>
      <c r="J16" s="17">
        <v>246</v>
      </c>
      <c r="K16" s="17">
        <v>313</v>
      </c>
      <c r="L16" s="17">
        <v>151</v>
      </c>
      <c r="M16" s="17">
        <v>162</v>
      </c>
      <c r="N16" s="17">
        <v>1063</v>
      </c>
      <c r="O16" s="17">
        <v>1465</v>
      </c>
      <c r="P16" s="17">
        <v>699</v>
      </c>
      <c r="Q16" s="17">
        <v>766</v>
      </c>
    </row>
    <row r="17" spans="1:17" s="20" customFormat="1" ht="12.75" customHeight="1">
      <c r="A17" s="19" t="s">
        <v>11</v>
      </c>
      <c r="B17" s="17">
        <f>F17+N17+B30+F30+N30</f>
        <v>7671</v>
      </c>
      <c r="C17" s="17">
        <f>SUM(D17:E17)</f>
        <v>9984</v>
      </c>
      <c r="D17" s="17">
        <f>H17+P17+D30+H30+P30</f>
        <v>4846</v>
      </c>
      <c r="E17" s="17">
        <f>I17+Q17+E30+I30+Q30</f>
        <v>5138</v>
      </c>
      <c r="F17" s="17">
        <v>4047</v>
      </c>
      <c r="G17" s="17">
        <f>SUM(H17:I17)</f>
        <v>5139</v>
      </c>
      <c r="H17" s="17">
        <v>2646</v>
      </c>
      <c r="I17" s="17">
        <v>2493</v>
      </c>
      <c r="J17" s="17">
        <v>241</v>
      </c>
      <c r="K17" s="17">
        <f>SUM(L17:M17)</f>
        <v>311</v>
      </c>
      <c r="L17" s="17">
        <v>143</v>
      </c>
      <c r="M17" s="17">
        <v>168</v>
      </c>
      <c r="N17" s="17">
        <v>1079</v>
      </c>
      <c r="O17" s="17">
        <f>SUM(P17:Q17)</f>
        <v>1496</v>
      </c>
      <c r="P17" s="17">
        <v>723</v>
      </c>
      <c r="Q17" s="17">
        <v>773</v>
      </c>
    </row>
    <row r="18" spans="1:17" s="12" customFormat="1" ht="12.75" customHeight="1">
      <c r="A18" s="21" t="s">
        <v>23</v>
      </c>
      <c r="B18" s="22">
        <f>F18+N18+B31+F31+N31</f>
        <v>7749</v>
      </c>
      <c r="C18" s="22">
        <f>SUM(D18:E18)</f>
        <v>10063</v>
      </c>
      <c r="D18" s="22">
        <f>H18+P18+D31+H31+P31</f>
        <v>4979</v>
      </c>
      <c r="E18" s="22">
        <f>I18+Q18+E31+I31+Q31</f>
        <v>5084</v>
      </c>
      <c r="F18" s="22">
        <v>4027</v>
      </c>
      <c r="G18" s="22">
        <f>SUM(H18:I18)</f>
        <v>5086</v>
      </c>
      <c r="H18" s="22">
        <v>2641</v>
      </c>
      <c r="I18" s="22">
        <v>2445</v>
      </c>
      <c r="J18" s="22">
        <v>252</v>
      </c>
      <c r="K18" s="22">
        <f>SUM(L18:M18)</f>
        <v>324</v>
      </c>
      <c r="L18" s="22">
        <v>156</v>
      </c>
      <c r="M18" s="22">
        <v>168</v>
      </c>
      <c r="N18" s="22">
        <v>1050</v>
      </c>
      <c r="O18" s="22">
        <f>SUM(P18:Q18)</f>
        <v>1447</v>
      </c>
      <c r="P18" s="22">
        <v>676</v>
      </c>
      <c r="Q18" s="22">
        <v>771</v>
      </c>
    </row>
    <row r="19" spans="1:17" ht="15.75" customHeight="1" thickBo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2.75" customHeight="1">
      <c r="A20" s="34" t="s">
        <v>14</v>
      </c>
      <c r="B20" s="37" t="s">
        <v>24</v>
      </c>
      <c r="C20" s="38"/>
      <c r="D20" s="38"/>
      <c r="E20" s="39"/>
      <c r="F20" s="37" t="s">
        <v>25</v>
      </c>
      <c r="G20" s="38"/>
      <c r="H20" s="38"/>
      <c r="I20" s="38"/>
      <c r="J20" s="24"/>
      <c r="K20" s="48" t="s">
        <v>26</v>
      </c>
      <c r="L20" s="48"/>
      <c r="M20" s="25"/>
      <c r="N20" s="37" t="s">
        <v>27</v>
      </c>
      <c r="O20" s="38"/>
      <c r="P20" s="38"/>
      <c r="Q20" s="38"/>
    </row>
    <row r="21" spans="1:17" ht="12.75" customHeight="1">
      <c r="A21" s="35"/>
      <c r="B21" s="40"/>
      <c r="C21" s="41"/>
      <c r="D21" s="41"/>
      <c r="E21" s="36"/>
      <c r="F21" s="40"/>
      <c r="G21" s="41"/>
      <c r="H21" s="41"/>
      <c r="I21" s="41"/>
      <c r="J21" s="43" t="s">
        <v>28</v>
      </c>
      <c r="K21" s="44"/>
      <c r="L21" s="44"/>
      <c r="M21" s="45"/>
      <c r="N21" s="40"/>
      <c r="O21" s="41"/>
      <c r="P21" s="41"/>
      <c r="Q21" s="41"/>
    </row>
    <row r="22" spans="1:17" ht="12.75" customHeight="1">
      <c r="A22" s="35"/>
      <c r="B22" s="46" t="s">
        <v>3</v>
      </c>
      <c r="C22" s="43" t="s">
        <v>29</v>
      </c>
      <c r="D22" s="44"/>
      <c r="E22" s="45"/>
      <c r="F22" s="46" t="s">
        <v>3</v>
      </c>
      <c r="G22" s="43" t="s">
        <v>29</v>
      </c>
      <c r="H22" s="44"/>
      <c r="I22" s="45"/>
      <c r="J22" s="46" t="s">
        <v>3</v>
      </c>
      <c r="K22" s="43" t="s">
        <v>29</v>
      </c>
      <c r="L22" s="44"/>
      <c r="M22" s="45"/>
      <c r="N22" s="46" t="s">
        <v>3</v>
      </c>
      <c r="O22" s="43" t="s">
        <v>29</v>
      </c>
      <c r="P22" s="44"/>
      <c r="Q22" s="44"/>
    </row>
    <row r="23" spans="1:17" ht="12.75" customHeight="1">
      <c r="A23" s="36"/>
      <c r="B23" s="47"/>
      <c r="C23" s="13" t="s">
        <v>30</v>
      </c>
      <c r="D23" s="13" t="s">
        <v>4</v>
      </c>
      <c r="E23" s="13" t="s">
        <v>5</v>
      </c>
      <c r="F23" s="47"/>
      <c r="G23" s="13" t="s">
        <v>30</v>
      </c>
      <c r="H23" s="13" t="s">
        <v>4</v>
      </c>
      <c r="I23" s="13" t="s">
        <v>5</v>
      </c>
      <c r="J23" s="47"/>
      <c r="K23" s="13" t="s">
        <v>30</v>
      </c>
      <c r="L23" s="13" t="s">
        <v>4</v>
      </c>
      <c r="M23" s="13" t="s">
        <v>5</v>
      </c>
      <c r="N23" s="47"/>
      <c r="O23" s="13" t="s">
        <v>30</v>
      </c>
      <c r="P23" s="13" t="s">
        <v>4</v>
      </c>
      <c r="Q23" s="14" t="s">
        <v>5</v>
      </c>
    </row>
    <row r="24" spans="1:17" ht="12.75" customHeight="1">
      <c r="A24" s="15" t="s">
        <v>22</v>
      </c>
      <c r="B24" s="26">
        <v>599</v>
      </c>
      <c r="C24" s="27">
        <v>766</v>
      </c>
      <c r="D24" s="27">
        <v>344</v>
      </c>
      <c r="E24" s="27">
        <v>422</v>
      </c>
      <c r="F24" s="27">
        <v>1063</v>
      </c>
      <c r="G24" s="27">
        <v>1793</v>
      </c>
      <c r="H24" s="27">
        <v>869</v>
      </c>
      <c r="I24" s="27">
        <v>924</v>
      </c>
      <c r="J24" s="27">
        <v>12</v>
      </c>
      <c r="K24" s="27">
        <v>15</v>
      </c>
      <c r="L24" s="27">
        <v>2</v>
      </c>
      <c r="M24" s="27">
        <v>13</v>
      </c>
      <c r="N24" s="27">
        <v>574</v>
      </c>
      <c r="O24" s="27">
        <v>864</v>
      </c>
      <c r="P24" s="27">
        <v>390</v>
      </c>
      <c r="Q24" s="27">
        <v>474</v>
      </c>
    </row>
    <row r="25" spans="1:17" ht="12.75" customHeight="1">
      <c r="A25" s="28" t="s">
        <v>6</v>
      </c>
      <c r="B25" s="26">
        <v>699</v>
      </c>
      <c r="C25" s="27">
        <v>875</v>
      </c>
      <c r="D25" s="27">
        <v>404</v>
      </c>
      <c r="E25" s="27">
        <v>471</v>
      </c>
      <c r="F25" s="27">
        <v>1078</v>
      </c>
      <c r="G25" s="27">
        <v>1764</v>
      </c>
      <c r="H25" s="27">
        <v>873</v>
      </c>
      <c r="I25" s="27">
        <v>891</v>
      </c>
      <c r="J25" s="27">
        <v>19</v>
      </c>
      <c r="K25" s="27">
        <v>22</v>
      </c>
      <c r="L25" s="27">
        <v>3</v>
      </c>
      <c r="M25" s="27">
        <v>19</v>
      </c>
      <c r="N25" s="27">
        <v>580</v>
      </c>
      <c r="O25" s="27">
        <v>876</v>
      </c>
      <c r="P25" s="27">
        <v>391</v>
      </c>
      <c r="Q25" s="27">
        <v>485</v>
      </c>
    </row>
    <row r="26" spans="1:17" ht="12.75" customHeight="1">
      <c r="A26" s="28" t="s">
        <v>7</v>
      </c>
      <c r="B26" s="26">
        <v>711</v>
      </c>
      <c r="C26" s="27">
        <v>864</v>
      </c>
      <c r="D26" s="27">
        <v>371</v>
      </c>
      <c r="E26" s="27">
        <v>493</v>
      </c>
      <c r="F26" s="27">
        <v>1091</v>
      </c>
      <c r="G26" s="27">
        <v>1746</v>
      </c>
      <c r="H26" s="27">
        <v>852</v>
      </c>
      <c r="I26" s="27">
        <v>894</v>
      </c>
      <c r="J26" s="27">
        <v>25</v>
      </c>
      <c r="K26" s="27">
        <v>26</v>
      </c>
      <c r="L26" s="27">
        <v>4</v>
      </c>
      <c r="M26" s="27">
        <v>22</v>
      </c>
      <c r="N26" s="27">
        <v>576</v>
      </c>
      <c r="O26" s="27">
        <v>848</v>
      </c>
      <c r="P26" s="27">
        <v>375</v>
      </c>
      <c r="Q26" s="27">
        <v>473</v>
      </c>
    </row>
    <row r="27" spans="1:17" ht="12.75" customHeight="1">
      <c r="A27" s="28" t="s">
        <v>8</v>
      </c>
      <c r="B27" s="26">
        <v>784</v>
      </c>
      <c r="C27" s="27">
        <v>933</v>
      </c>
      <c r="D27" s="27">
        <v>414</v>
      </c>
      <c r="E27" s="27">
        <v>519</v>
      </c>
      <c r="F27" s="27">
        <v>1165</v>
      </c>
      <c r="G27" s="27">
        <v>1797</v>
      </c>
      <c r="H27" s="27">
        <v>854</v>
      </c>
      <c r="I27" s="27">
        <v>943</v>
      </c>
      <c r="J27" s="27">
        <v>22</v>
      </c>
      <c r="K27" s="27">
        <v>23</v>
      </c>
      <c r="L27" s="27">
        <v>3</v>
      </c>
      <c r="M27" s="27">
        <v>20</v>
      </c>
      <c r="N27" s="27">
        <v>630</v>
      </c>
      <c r="O27" s="27">
        <v>881</v>
      </c>
      <c r="P27" s="27">
        <v>377</v>
      </c>
      <c r="Q27" s="27">
        <v>504</v>
      </c>
    </row>
    <row r="28" spans="1:17" ht="12.75" customHeight="1">
      <c r="A28" s="28" t="s">
        <v>9</v>
      </c>
      <c r="B28" s="26">
        <v>750</v>
      </c>
      <c r="C28" s="27">
        <v>901</v>
      </c>
      <c r="D28" s="27">
        <v>419</v>
      </c>
      <c r="E28" s="27">
        <v>482</v>
      </c>
      <c r="F28" s="27">
        <v>1061</v>
      </c>
      <c r="G28" s="27">
        <v>1594</v>
      </c>
      <c r="H28" s="27">
        <v>745</v>
      </c>
      <c r="I28" s="27">
        <v>849</v>
      </c>
      <c r="J28" s="27">
        <v>25</v>
      </c>
      <c r="K28" s="27">
        <v>27</v>
      </c>
      <c r="L28" s="27">
        <v>2</v>
      </c>
      <c r="M28" s="27">
        <v>25</v>
      </c>
      <c r="N28" s="27">
        <v>651</v>
      </c>
      <c r="O28" s="27">
        <v>877</v>
      </c>
      <c r="P28" s="27">
        <v>367</v>
      </c>
      <c r="Q28" s="27">
        <v>510</v>
      </c>
    </row>
    <row r="29" spans="1:17" ht="12.75" customHeight="1">
      <c r="A29" s="28" t="s">
        <v>10</v>
      </c>
      <c r="B29" s="26">
        <v>779</v>
      </c>
      <c r="C29" s="27">
        <v>919</v>
      </c>
      <c r="D29" s="27">
        <v>442</v>
      </c>
      <c r="E29" s="27">
        <v>477</v>
      </c>
      <c r="F29" s="27">
        <v>1097</v>
      </c>
      <c r="G29" s="27">
        <v>1584</v>
      </c>
      <c r="H29" s="27">
        <v>745</v>
      </c>
      <c r="I29" s="27">
        <v>839</v>
      </c>
      <c r="J29" s="27">
        <v>29</v>
      </c>
      <c r="K29" s="27">
        <v>29</v>
      </c>
      <c r="L29" s="27">
        <v>3</v>
      </c>
      <c r="M29" s="27">
        <v>26</v>
      </c>
      <c r="N29" s="27">
        <v>667</v>
      </c>
      <c r="O29" s="27">
        <v>875</v>
      </c>
      <c r="P29" s="27">
        <v>371</v>
      </c>
      <c r="Q29" s="27">
        <v>504</v>
      </c>
    </row>
    <row r="30" spans="1:17" s="29" customFormat="1" ht="12.75" customHeight="1">
      <c r="A30" s="28" t="s">
        <v>11</v>
      </c>
      <c r="B30" s="26">
        <v>824</v>
      </c>
      <c r="C30" s="27">
        <f>SUM(D30:E30)</f>
        <v>954</v>
      </c>
      <c r="D30" s="27">
        <v>420</v>
      </c>
      <c r="E30" s="27">
        <v>534</v>
      </c>
      <c r="F30" s="27">
        <v>1080</v>
      </c>
      <c r="G30" s="27">
        <f>SUM(H30:I30)</f>
        <v>1544</v>
      </c>
      <c r="H30" s="27">
        <v>703</v>
      </c>
      <c r="I30" s="27">
        <v>841</v>
      </c>
      <c r="J30" s="27">
        <v>29</v>
      </c>
      <c r="K30" s="27">
        <f>SUM(L30:M30)</f>
        <v>29</v>
      </c>
      <c r="L30" s="27">
        <v>5</v>
      </c>
      <c r="M30" s="27">
        <v>24</v>
      </c>
      <c r="N30" s="27">
        <v>641</v>
      </c>
      <c r="O30" s="27">
        <f>SUM(P30:Q30)</f>
        <v>851</v>
      </c>
      <c r="P30" s="27">
        <v>354</v>
      </c>
      <c r="Q30" s="27">
        <v>497</v>
      </c>
    </row>
    <row r="31" spans="1:17" ht="12.75" customHeight="1">
      <c r="A31" s="30" t="s">
        <v>23</v>
      </c>
      <c r="B31" s="31">
        <v>911</v>
      </c>
      <c r="C31" s="32">
        <f>SUM(D31:E31)</f>
        <v>1046</v>
      </c>
      <c r="D31" s="32">
        <v>526</v>
      </c>
      <c r="E31" s="32">
        <v>520</v>
      </c>
      <c r="F31" s="32">
        <v>1173</v>
      </c>
      <c r="G31" s="32">
        <f>SUM(H31:I31)</f>
        <v>1663</v>
      </c>
      <c r="H31" s="32">
        <v>800</v>
      </c>
      <c r="I31" s="32">
        <v>863</v>
      </c>
      <c r="J31" s="32">
        <v>30</v>
      </c>
      <c r="K31" s="32">
        <f>SUM(L31:M31)</f>
        <v>30</v>
      </c>
      <c r="L31" s="32">
        <v>6</v>
      </c>
      <c r="M31" s="32">
        <v>24</v>
      </c>
      <c r="N31" s="32">
        <v>588</v>
      </c>
      <c r="O31" s="32">
        <f>SUM(P31:Q31)</f>
        <v>821</v>
      </c>
      <c r="P31" s="32">
        <v>336</v>
      </c>
      <c r="Q31" s="32">
        <v>485</v>
      </c>
    </row>
    <row r="32" ht="13.5">
      <c r="A32" s="33" t="s">
        <v>31</v>
      </c>
    </row>
  </sheetData>
  <mergeCells count="28">
    <mergeCell ref="N20:Q21"/>
    <mergeCell ref="J21:M21"/>
    <mergeCell ref="B22:B23"/>
    <mergeCell ref="C22:E22"/>
    <mergeCell ref="F22:F23"/>
    <mergeCell ref="G22:I22"/>
    <mergeCell ref="J22:J23"/>
    <mergeCell ref="K22:M22"/>
    <mergeCell ref="N22:N23"/>
    <mergeCell ref="O22:Q22"/>
    <mergeCell ref="A20:A23"/>
    <mergeCell ref="B20:E21"/>
    <mergeCell ref="F20:I21"/>
    <mergeCell ref="K20:L20"/>
    <mergeCell ref="N7:Q8"/>
    <mergeCell ref="J8:M8"/>
    <mergeCell ref="B9:B10"/>
    <mergeCell ref="C9:E9"/>
    <mergeCell ref="F9:F10"/>
    <mergeCell ref="G9:I9"/>
    <mergeCell ref="J9:J10"/>
    <mergeCell ref="K9:M9"/>
    <mergeCell ref="N9:N10"/>
    <mergeCell ref="O9:Q9"/>
    <mergeCell ref="A7:A10"/>
    <mergeCell ref="B7:E8"/>
    <mergeCell ref="F7:I8"/>
    <mergeCell ref="K7:L7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2011-04-13T08:26:19Z</dcterms:created>
  <dcterms:modified xsi:type="dcterms:W3CDTF">2011-04-13T08:41:29Z</dcterms:modified>
  <cp:category/>
  <cp:version/>
  <cp:contentType/>
  <cp:contentStatus/>
</cp:coreProperties>
</file>