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1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<sst xmlns="http://schemas.openxmlformats.org/spreadsheetml/2006/main" count="33" uniqueCount="29">
  <si>
    <t>平成17年度</t>
  </si>
  <si>
    <t>総数</t>
  </si>
  <si>
    <t>（各年度末，月末）</t>
  </si>
  <si>
    <t>年度・月</t>
  </si>
  <si>
    <t>加入電話(契約数）</t>
  </si>
  <si>
    <t>ISDN回線
（回線）</t>
  </si>
  <si>
    <t>公衆電話（台数）</t>
  </si>
  <si>
    <t>事務用</t>
  </si>
  <si>
    <t>住宅用</t>
  </si>
  <si>
    <t>ボックス形</t>
  </si>
  <si>
    <t>卓上形</t>
  </si>
  <si>
    <t>ディジタル</t>
  </si>
  <si>
    <t>アナログ</t>
  </si>
  <si>
    <t>ICカード</t>
  </si>
  <si>
    <t>資料　ＮＴＴ東日本宮城支店</t>
  </si>
  <si>
    <t xml:space="preserve">平成21年 </t>
  </si>
  <si>
    <t xml:space="preserve"> 1 月</t>
  </si>
  <si>
    <t>　　本表は仙台市域内（利府町及び富谷町の一部を含む）の合計数値である。</t>
  </si>
  <si>
    <t>　　ISDN回線(回線)について，｢ISNネット1500｣は｢ISNネット64｣の10倍で換算した数値である。</t>
  </si>
  <si>
    <t xml:space="preserve">平成22年 </t>
  </si>
  <si>
    <t>114.電 話 利 用 状 況</t>
  </si>
  <si>
    <t xml:space="preserve"> 3</t>
  </si>
  <si>
    <t xml:space="preserve"> 2</t>
  </si>
  <si>
    <t xml:space="preserve"> 4 月</t>
  </si>
  <si>
    <t xml:space="preserve"> 5</t>
  </si>
  <si>
    <t xml:space="preserve"> 6</t>
  </si>
  <si>
    <t xml:space="preserve"> 7</t>
  </si>
  <si>
    <t xml:space="preserve"> 8</t>
  </si>
  <si>
    <t xml:space="preserve"> 9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</si>
</sst>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186" fontId="5" fillId="0" borderId="3" xfId="0" applyNumberFormat="1" applyFont="1" applyBorder="1" applyAlignment="1">
      <alignment/>
    </xf>
    <xf numFmtId="186" fontId="5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" xfId="0" applyFont="1" applyFill="1" applyBorder="1" applyAlignment="1">
      <alignment horizontal="left"/>
    </xf>
    <xf numFmtId="0" fontId="14" fillId="0" borderId="0" xfId="0" applyFont="1" applyAlignment="1">
      <alignment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distributed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shrinkToFit="1"/>
    </xf>
    <xf numFmtId="204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 horizontal="right"/>
    </xf>
    <xf numFmtId="204" fontId="6" fillId="0" borderId="6" xfId="0" applyNumberFormat="1" applyFont="1" applyBorder="1" applyAlignment="1">
      <alignment/>
    </xf>
    <xf numFmtId="204" fontId="8" fillId="0" borderId="6" xfId="0" applyNumberFormat="1" applyFont="1" applyBorder="1" applyAlignment="1">
      <alignment/>
    </xf>
    <xf numFmtId="204" fontId="8" fillId="0" borderId="0" xfId="0" applyNumberFormat="1" applyFont="1" applyBorder="1" applyAlignment="1">
      <alignment/>
    </xf>
    <xf numFmtId="204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204" fontId="0" fillId="0" borderId="0" xfId="0" applyNumberFormat="1" applyAlignment="1">
      <alignment/>
    </xf>
    <xf numFmtId="0" fontId="0" fillId="0" borderId="0" xfId="0" applyFont="1" applyAlignment="1">
      <alignment/>
    </xf>
    <xf numFmtId="49" fontId="3" fillId="0" borderId="7" xfId="0" applyNumberFormat="1" applyFont="1" applyBorder="1" applyAlignment="1">
      <alignment horizontal="left"/>
    </xf>
    <xf numFmtId="0" fontId="0" fillId="0" borderId="3" xfId="0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7" xfId="0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/>
    </xf>
    <xf numFmtId="0" fontId="9" fillId="0" borderId="0" xfId="0" applyFont="1" applyAlignment="1">
      <alignment wrapText="1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9"/>
  </sheetPr>
  <dimension ref="A2:O32"/>
  <sheetViews>
    <sheetView tabSelected="1" workbookViewId="0" topLeftCell="A1">
      <selection activeCell="H32" sqref="H32"/>
    </sheetView>
  </sheetViews>
  <sheetFormatPr defaultColWidth="9.00390625" defaultRowHeight="13.5"/>
  <cols>
    <col min="1" max="1" width="8.50390625" style="0" customWidth="1"/>
    <col min="2" max="2" width="4.50390625" style="0" bestFit="1" customWidth="1"/>
    <col min="3" max="5" width="9.125" style="0" customWidth="1"/>
    <col min="6" max="7" width="7.875" style="0" customWidth="1"/>
    <col min="8" max="8" width="7.50390625" style="0" customWidth="1"/>
    <col min="9" max="9" width="6.875" style="0" customWidth="1"/>
    <col min="10" max="11" width="7.50390625" style="0" customWidth="1"/>
    <col min="12" max="12" width="6.875" style="0" customWidth="1"/>
    <col min="13" max="13" width="7.50390625" style="0" customWidth="1"/>
    <col min="14" max="14" width="9.50390625" style="0" bestFit="1" customWidth="1"/>
  </cols>
  <sheetData>
    <row r="1" ht="15" customHeight="1"/>
    <row r="2" spans="1:13" s="13" customFormat="1" ht="22.5" customHeight="1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="12" customFormat="1" ht="11.25" customHeight="1">
      <c r="A3" s="17"/>
    </row>
    <row r="4" spans="3:12" s="14" customFormat="1" ht="11.25">
      <c r="C4" s="63" t="s">
        <v>17</v>
      </c>
      <c r="D4" s="63"/>
      <c r="E4" s="63"/>
      <c r="F4" s="63"/>
      <c r="G4" s="63"/>
      <c r="H4" s="63"/>
      <c r="I4" s="63"/>
      <c r="J4" s="63"/>
      <c r="K4" s="63"/>
      <c r="L4" s="63"/>
    </row>
    <row r="5" spans="3:12" s="14" customFormat="1" ht="11.25">
      <c r="C5" s="15" t="s">
        <v>18</v>
      </c>
      <c r="D5" s="23"/>
      <c r="E5" s="23"/>
      <c r="F5" s="23"/>
      <c r="G5" s="23"/>
      <c r="H5" s="23"/>
      <c r="I5" s="23"/>
      <c r="J5" s="23"/>
      <c r="K5" s="23"/>
      <c r="L5" s="23"/>
    </row>
    <row r="6" spans="3:12" s="12" customFormat="1" ht="11.25" customHeight="1">
      <c r="C6" s="21"/>
      <c r="D6" s="22"/>
      <c r="E6" s="22"/>
      <c r="F6" s="22"/>
      <c r="G6" s="22"/>
      <c r="H6" s="22"/>
      <c r="I6" s="22"/>
      <c r="J6" s="22"/>
      <c r="K6" s="22"/>
      <c r="L6" s="22"/>
    </row>
    <row r="7" spans="1:15" ht="13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31" t="s">
        <v>2</v>
      </c>
      <c r="M7" s="31"/>
      <c r="N7" s="4"/>
      <c r="O7" s="4"/>
    </row>
    <row r="8" spans="1:15" ht="15" customHeight="1">
      <c r="A8" s="38" t="s">
        <v>3</v>
      </c>
      <c r="B8" s="39"/>
      <c r="C8" s="36" t="s">
        <v>4</v>
      </c>
      <c r="D8" s="41"/>
      <c r="E8" s="37"/>
      <c r="F8" s="49" t="s">
        <v>5</v>
      </c>
      <c r="G8" s="36" t="s">
        <v>6</v>
      </c>
      <c r="H8" s="41"/>
      <c r="I8" s="41"/>
      <c r="J8" s="41"/>
      <c r="K8" s="41"/>
      <c r="L8" s="41"/>
      <c r="M8" s="41"/>
      <c r="N8" s="4"/>
      <c r="O8" s="4"/>
    </row>
    <row r="9" spans="1:15" ht="15" customHeight="1">
      <c r="A9" s="47"/>
      <c r="B9" s="48"/>
      <c r="C9" s="43" t="s">
        <v>1</v>
      </c>
      <c r="D9" s="43" t="s">
        <v>7</v>
      </c>
      <c r="E9" s="43" t="s">
        <v>8</v>
      </c>
      <c r="F9" s="50"/>
      <c r="G9" s="43" t="s">
        <v>1</v>
      </c>
      <c r="H9" s="52" t="s">
        <v>9</v>
      </c>
      <c r="I9" s="64"/>
      <c r="J9" s="65"/>
      <c r="K9" s="52" t="s">
        <v>10</v>
      </c>
      <c r="L9" s="53"/>
      <c r="M9" s="53"/>
      <c r="N9" s="4"/>
      <c r="O9" s="4"/>
    </row>
    <row r="10" spans="1:15" ht="15" customHeight="1">
      <c r="A10" s="47"/>
      <c r="B10" s="48"/>
      <c r="C10" s="58"/>
      <c r="D10" s="58"/>
      <c r="E10" s="58"/>
      <c r="F10" s="50"/>
      <c r="G10" s="58"/>
      <c r="H10" s="54" t="s">
        <v>11</v>
      </c>
      <c r="I10" s="55"/>
      <c r="J10" s="43" t="s">
        <v>12</v>
      </c>
      <c r="K10" s="54" t="s">
        <v>11</v>
      </c>
      <c r="L10" s="55"/>
      <c r="M10" s="45" t="s">
        <v>12</v>
      </c>
      <c r="N10" s="4"/>
      <c r="O10" s="4"/>
    </row>
    <row r="11" spans="1:15" ht="15" customHeight="1">
      <c r="A11" s="35"/>
      <c r="B11" s="40"/>
      <c r="C11" s="44"/>
      <c r="D11" s="44"/>
      <c r="E11" s="44"/>
      <c r="F11" s="51"/>
      <c r="G11" s="44"/>
      <c r="H11" s="20"/>
      <c r="I11" s="24" t="s">
        <v>13</v>
      </c>
      <c r="J11" s="44"/>
      <c r="K11" s="20"/>
      <c r="L11" s="24" t="s">
        <v>13</v>
      </c>
      <c r="M11" s="46"/>
      <c r="N11" s="4"/>
      <c r="O11" s="4"/>
    </row>
    <row r="12" spans="1:15" ht="7.5" customHeight="1">
      <c r="A12" s="2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4"/>
    </row>
    <row r="13" spans="1:15" ht="15" customHeight="1">
      <c r="A13" s="61" t="s">
        <v>0</v>
      </c>
      <c r="B13" s="62"/>
      <c r="C13" s="25">
        <v>392007</v>
      </c>
      <c r="D13" s="25">
        <v>95747</v>
      </c>
      <c r="E13" s="25">
        <v>296260</v>
      </c>
      <c r="F13" s="26">
        <v>80731</v>
      </c>
      <c r="G13" s="26">
        <v>2925</v>
      </c>
      <c r="H13" s="25">
        <v>491</v>
      </c>
      <c r="I13" s="26">
        <v>0</v>
      </c>
      <c r="J13" s="25">
        <v>528</v>
      </c>
      <c r="K13" s="25">
        <v>581</v>
      </c>
      <c r="L13" s="26">
        <v>0</v>
      </c>
      <c r="M13" s="25">
        <v>1325</v>
      </c>
      <c r="N13" s="8"/>
      <c r="O13" s="8"/>
    </row>
    <row r="14" spans="1:15" ht="15" customHeight="1">
      <c r="A14" s="56">
        <v>18</v>
      </c>
      <c r="B14" s="57"/>
      <c r="C14" s="25">
        <v>358322</v>
      </c>
      <c r="D14" s="25">
        <v>87306</v>
      </c>
      <c r="E14" s="25">
        <v>271016</v>
      </c>
      <c r="F14" s="26">
        <v>72565</v>
      </c>
      <c r="G14" s="26">
        <v>2679</v>
      </c>
      <c r="H14" s="25">
        <v>419</v>
      </c>
      <c r="I14" s="26">
        <v>0</v>
      </c>
      <c r="J14" s="25">
        <v>414</v>
      </c>
      <c r="K14" s="25">
        <v>644</v>
      </c>
      <c r="L14" s="26">
        <v>0</v>
      </c>
      <c r="M14" s="25">
        <v>1202</v>
      </c>
      <c r="N14" s="8"/>
      <c r="O14" s="8"/>
    </row>
    <row r="15" spans="1:15" ht="15" customHeight="1">
      <c r="A15" s="56">
        <v>19</v>
      </c>
      <c r="B15" s="57"/>
      <c r="C15" s="27">
        <v>322123</v>
      </c>
      <c r="D15" s="25">
        <v>79163</v>
      </c>
      <c r="E15" s="25">
        <v>242960</v>
      </c>
      <c r="F15" s="25">
        <v>64538</v>
      </c>
      <c r="G15" s="25">
        <v>2458</v>
      </c>
      <c r="H15" s="25">
        <v>342</v>
      </c>
      <c r="I15" s="26">
        <v>0</v>
      </c>
      <c r="J15" s="26">
        <v>360</v>
      </c>
      <c r="K15" s="26">
        <v>655</v>
      </c>
      <c r="L15" s="26">
        <v>0</v>
      </c>
      <c r="M15" s="26">
        <v>1101</v>
      </c>
      <c r="N15" s="8"/>
      <c r="O15" s="8"/>
    </row>
    <row r="16" spans="1:15" s="33" customFormat="1" ht="15" customHeight="1">
      <c r="A16" s="56">
        <v>20</v>
      </c>
      <c r="B16" s="57"/>
      <c r="C16" s="27">
        <v>288287</v>
      </c>
      <c r="D16" s="25">
        <v>71252</v>
      </c>
      <c r="E16" s="25">
        <v>217035</v>
      </c>
      <c r="F16" s="25">
        <v>57119</v>
      </c>
      <c r="G16" s="25">
        <v>2350</v>
      </c>
      <c r="H16" s="25">
        <v>327</v>
      </c>
      <c r="I16" s="26">
        <v>0</v>
      </c>
      <c r="J16" s="26">
        <v>342</v>
      </c>
      <c r="K16" s="26">
        <v>640</v>
      </c>
      <c r="L16" s="26">
        <v>0</v>
      </c>
      <c r="M16" s="26">
        <v>1041</v>
      </c>
      <c r="N16" s="8"/>
      <c r="O16" s="8"/>
    </row>
    <row r="17" spans="1:15" ht="22.5" customHeight="1">
      <c r="A17" s="59">
        <v>21</v>
      </c>
      <c r="B17" s="60"/>
      <c r="C17" s="28">
        <f>C29</f>
        <v>265544</v>
      </c>
      <c r="D17" s="29">
        <f aca="true" t="shared" si="0" ref="D17:M17">D29</f>
        <v>64924</v>
      </c>
      <c r="E17" s="29">
        <f t="shared" si="0"/>
        <v>200620</v>
      </c>
      <c r="F17" s="29">
        <f t="shared" si="0"/>
        <v>50841</v>
      </c>
      <c r="G17" s="29">
        <f t="shared" si="0"/>
        <v>2203</v>
      </c>
      <c r="H17" s="29">
        <f t="shared" si="0"/>
        <v>315</v>
      </c>
      <c r="I17" s="30">
        <f t="shared" si="0"/>
        <v>0</v>
      </c>
      <c r="J17" s="30">
        <f t="shared" si="0"/>
        <v>324</v>
      </c>
      <c r="K17" s="30">
        <f t="shared" si="0"/>
        <v>616</v>
      </c>
      <c r="L17" s="30">
        <f t="shared" si="0"/>
        <v>0</v>
      </c>
      <c r="M17" s="30">
        <f t="shared" si="0"/>
        <v>948</v>
      </c>
      <c r="N17" s="8"/>
      <c r="O17" s="8"/>
    </row>
    <row r="18" spans="1:15" ht="18.75" customHeight="1">
      <c r="A18" s="9" t="s">
        <v>15</v>
      </c>
      <c r="B18" s="16" t="s">
        <v>23</v>
      </c>
      <c r="C18" s="27">
        <f>SUM(D18+E18)</f>
        <v>286038</v>
      </c>
      <c r="D18" s="25">
        <v>70332</v>
      </c>
      <c r="E18" s="25">
        <v>215706</v>
      </c>
      <c r="F18" s="25">
        <v>56302</v>
      </c>
      <c r="G18" s="25">
        <v>2342</v>
      </c>
      <c r="H18" s="25">
        <v>327</v>
      </c>
      <c r="I18" s="26">
        <v>0</v>
      </c>
      <c r="J18" s="26">
        <v>341</v>
      </c>
      <c r="K18" s="26">
        <v>639</v>
      </c>
      <c r="L18" s="26">
        <v>0</v>
      </c>
      <c r="M18" s="26">
        <v>1035</v>
      </c>
      <c r="N18" s="8"/>
      <c r="O18" s="8"/>
    </row>
    <row r="19" spans="1:15" ht="13.5" customHeight="1">
      <c r="A19" s="10"/>
      <c r="B19" s="18" t="s">
        <v>24</v>
      </c>
      <c r="C19" s="27">
        <f aca="true" t="shared" si="1" ref="C19:C29">SUM(D19+E19)</f>
        <v>284575</v>
      </c>
      <c r="D19" s="25">
        <v>69985</v>
      </c>
      <c r="E19" s="25">
        <v>214590</v>
      </c>
      <c r="F19" s="25">
        <v>55666</v>
      </c>
      <c r="G19" s="25">
        <v>2330</v>
      </c>
      <c r="H19" s="25">
        <v>325</v>
      </c>
      <c r="I19" s="26">
        <v>0</v>
      </c>
      <c r="J19" s="26">
        <v>341</v>
      </c>
      <c r="K19" s="26">
        <v>635</v>
      </c>
      <c r="L19" s="26">
        <v>0</v>
      </c>
      <c r="M19" s="26">
        <v>1029</v>
      </c>
      <c r="N19" s="8"/>
      <c r="O19" s="8"/>
    </row>
    <row r="20" spans="1:15" ht="13.5" customHeight="1">
      <c r="A20" s="10"/>
      <c r="B20" s="18" t="s">
        <v>25</v>
      </c>
      <c r="C20" s="27">
        <f t="shared" si="1"/>
        <v>282638</v>
      </c>
      <c r="D20" s="25">
        <v>69408</v>
      </c>
      <c r="E20" s="25">
        <v>213230</v>
      </c>
      <c r="F20" s="25">
        <v>55093</v>
      </c>
      <c r="G20" s="25">
        <v>2309</v>
      </c>
      <c r="H20" s="25">
        <v>324</v>
      </c>
      <c r="I20" s="26">
        <v>0</v>
      </c>
      <c r="J20" s="26">
        <v>341</v>
      </c>
      <c r="K20" s="26">
        <v>626</v>
      </c>
      <c r="L20" s="26">
        <v>0</v>
      </c>
      <c r="M20" s="26">
        <v>1018</v>
      </c>
      <c r="N20" s="8"/>
      <c r="O20" s="8"/>
    </row>
    <row r="21" spans="1:15" ht="18.75" customHeight="1">
      <c r="A21" s="10"/>
      <c r="B21" s="18" t="s">
        <v>26</v>
      </c>
      <c r="C21" s="27">
        <f t="shared" si="1"/>
        <v>280876</v>
      </c>
      <c r="D21" s="25">
        <v>69045</v>
      </c>
      <c r="E21" s="25">
        <v>211831</v>
      </c>
      <c r="F21" s="25">
        <v>54572</v>
      </c>
      <c r="G21" s="25">
        <v>2296</v>
      </c>
      <c r="H21" s="25">
        <v>323</v>
      </c>
      <c r="I21" s="26">
        <v>0</v>
      </c>
      <c r="J21" s="26">
        <v>340</v>
      </c>
      <c r="K21" s="26">
        <v>626</v>
      </c>
      <c r="L21" s="26">
        <v>0</v>
      </c>
      <c r="M21" s="26">
        <v>1007</v>
      </c>
      <c r="N21" s="8"/>
      <c r="O21" s="8"/>
    </row>
    <row r="22" spans="1:15" ht="13.5" customHeight="1">
      <c r="A22" s="10"/>
      <c r="B22" s="18" t="s">
        <v>27</v>
      </c>
      <c r="C22" s="27">
        <f t="shared" si="1"/>
        <v>279218</v>
      </c>
      <c r="D22" s="25">
        <v>68533</v>
      </c>
      <c r="E22" s="25">
        <v>210685</v>
      </c>
      <c r="F22" s="25">
        <v>54129</v>
      </c>
      <c r="G22" s="25">
        <v>2292</v>
      </c>
      <c r="H22" s="25">
        <v>323</v>
      </c>
      <c r="I22" s="26">
        <v>0</v>
      </c>
      <c r="J22" s="26">
        <v>339</v>
      </c>
      <c r="K22" s="26">
        <v>626</v>
      </c>
      <c r="L22" s="26">
        <v>0</v>
      </c>
      <c r="M22" s="26">
        <v>1004</v>
      </c>
      <c r="N22" s="8"/>
      <c r="O22" s="8"/>
    </row>
    <row r="23" spans="1:15" ht="13.5" customHeight="1">
      <c r="A23" s="10"/>
      <c r="B23" s="18" t="s">
        <v>28</v>
      </c>
      <c r="C23" s="27">
        <f t="shared" si="1"/>
        <v>277341</v>
      </c>
      <c r="D23" s="25">
        <v>67879</v>
      </c>
      <c r="E23" s="25">
        <v>209462</v>
      </c>
      <c r="F23" s="25">
        <v>53636</v>
      </c>
      <c r="G23" s="25">
        <v>2286</v>
      </c>
      <c r="H23" s="25">
        <v>322</v>
      </c>
      <c r="I23" s="26">
        <v>0</v>
      </c>
      <c r="J23" s="26">
        <v>337</v>
      </c>
      <c r="K23" s="26">
        <v>626</v>
      </c>
      <c r="L23" s="26">
        <v>0</v>
      </c>
      <c r="M23" s="26">
        <v>1001</v>
      </c>
      <c r="N23" s="8"/>
      <c r="O23" s="8"/>
    </row>
    <row r="24" spans="1:15" ht="18.75" customHeight="1">
      <c r="A24" s="10"/>
      <c r="B24" s="19">
        <v>10</v>
      </c>
      <c r="C24" s="27">
        <f t="shared" si="1"/>
        <v>275872</v>
      </c>
      <c r="D24" s="25">
        <v>67465</v>
      </c>
      <c r="E24" s="25">
        <v>208407</v>
      </c>
      <c r="F24" s="25">
        <v>53284</v>
      </c>
      <c r="G24" s="25">
        <v>2273</v>
      </c>
      <c r="H24" s="25">
        <v>319</v>
      </c>
      <c r="I24" s="26">
        <v>0</v>
      </c>
      <c r="J24" s="26">
        <v>331</v>
      </c>
      <c r="K24" s="26">
        <v>625</v>
      </c>
      <c r="L24" s="26">
        <v>0</v>
      </c>
      <c r="M24" s="26">
        <v>998</v>
      </c>
      <c r="N24" s="8"/>
      <c r="O24" s="8"/>
    </row>
    <row r="25" spans="1:15" ht="13.5" customHeight="1">
      <c r="A25" s="10"/>
      <c r="B25" s="19">
        <v>11</v>
      </c>
      <c r="C25" s="27">
        <f t="shared" si="1"/>
        <v>274283</v>
      </c>
      <c r="D25" s="25">
        <v>67053</v>
      </c>
      <c r="E25" s="25">
        <v>207230</v>
      </c>
      <c r="F25" s="25">
        <v>52708</v>
      </c>
      <c r="G25" s="25">
        <v>2270</v>
      </c>
      <c r="H25" s="25">
        <v>318</v>
      </c>
      <c r="I25" s="26">
        <v>0</v>
      </c>
      <c r="J25" s="26">
        <v>331</v>
      </c>
      <c r="K25" s="26">
        <v>627</v>
      </c>
      <c r="L25" s="26">
        <v>0</v>
      </c>
      <c r="M25" s="26">
        <v>994</v>
      </c>
      <c r="N25" s="8"/>
      <c r="O25" s="8"/>
    </row>
    <row r="26" spans="1:15" ht="13.5" customHeight="1">
      <c r="A26" s="10"/>
      <c r="B26" s="19">
        <v>12</v>
      </c>
      <c r="C26" s="27">
        <f t="shared" si="1"/>
        <v>272127</v>
      </c>
      <c r="D26" s="25">
        <v>66388</v>
      </c>
      <c r="E26" s="25">
        <v>205739</v>
      </c>
      <c r="F26" s="25">
        <v>52190</v>
      </c>
      <c r="G26" s="25">
        <v>2249</v>
      </c>
      <c r="H26" s="25">
        <v>317</v>
      </c>
      <c r="I26" s="26">
        <v>0</v>
      </c>
      <c r="J26" s="26">
        <v>331</v>
      </c>
      <c r="K26" s="26">
        <v>620</v>
      </c>
      <c r="L26" s="26">
        <v>0</v>
      </c>
      <c r="M26" s="26">
        <v>981</v>
      </c>
      <c r="N26" s="8"/>
      <c r="O26" s="8"/>
    </row>
    <row r="27" spans="1:15" ht="18.75" customHeight="1">
      <c r="A27" s="9" t="s">
        <v>19</v>
      </c>
      <c r="B27" s="19" t="s">
        <v>16</v>
      </c>
      <c r="C27" s="27">
        <f t="shared" si="1"/>
        <v>269926</v>
      </c>
      <c r="D27" s="25">
        <v>65830</v>
      </c>
      <c r="E27" s="25">
        <v>204096</v>
      </c>
      <c r="F27" s="25">
        <v>51794</v>
      </c>
      <c r="G27" s="25">
        <v>2235</v>
      </c>
      <c r="H27" s="25">
        <v>317</v>
      </c>
      <c r="I27" s="26">
        <v>0</v>
      </c>
      <c r="J27" s="26">
        <v>331</v>
      </c>
      <c r="K27" s="26">
        <v>616</v>
      </c>
      <c r="L27" s="26">
        <v>0</v>
      </c>
      <c r="M27" s="26">
        <v>971</v>
      </c>
      <c r="N27" s="8"/>
      <c r="O27" s="8"/>
    </row>
    <row r="28" spans="1:15" ht="13.5" customHeight="1">
      <c r="A28" s="10"/>
      <c r="B28" s="18" t="s">
        <v>22</v>
      </c>
      <c r="C28" s="27">
        <f t="shared" si="1"/>
        <v>268053</v>
      </c>
      <c r="D28" s="25">
        <v>65442</v>
      </c>
      <c r="E28" s="25">
        <v>202611</v>
      </c>
      <c r="F28" s="25">
        <v>51385</v>
      </c>
      <c r="G28" s="25">
        <v>2228</v>
      </c>
      <c r="H28" s="25">
        <v>316</v>
      </c>
      <c r="I28" s="26">
        <v>0</v>
      </c>
      <c r="J28" s="26">
        <v>331</v>
      </c>
      <c r="K28" s="26">
        <v>615</v>
      </c>
      <c r="L28" s="26">
        <v>0</v>
      </c>
      <c r="M28" s="26">
        <v>966</v>
      </c>
      <c r="N28" s="8"/>
      <c r="O28" s="8"/>
    </row>
    <row r="29" spans="1:15" ht="13.5" customHeight="1">
      <c r="A29" s="10"/>
      <c r="B29" s="18" t="s">
        <v>21</v>
      </c>
      <c r="C29" s="27">
        <f t="shared" si="1"/>
        <v>265544</v>
      </c>
      <c r="D29" s="25">
        <v>64924</v>
      </c>
      <c r="E29" s="25">
        <v>200620</v>
      </c>
      <c r="F29" s="25">
        <v>50841</v>
      </c>
      <c r="G29" s="25">
        <v>2203</v>
      </c>
      <c r="H29" s="25">
        <v>315</v>
      </c>
      <c r="I29" s="26">
        <v>0</v>
      </c>
      <c r="J29" s="26">
        <v>324</v>
      </c>
      <c r="K29" s="26">
        <v>616</v>
      </c>
      <c r="L29" s="26">
        <v>0</v>
      </c>
      <c r="M29" s="26">
        <v>948</v>
      </c>
      <c r="N29" s="8"/>
      <c r="O29" s="8"/>
    </row>
    <row r="30" spans="1:15" ht="4.5" customHeight="1">
      <c r="A30" s="6"/>
      <c r="B30" s="34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4"/>
      <c r="O30" s="4"/>
    </row>
    <row r="31" spans="1:15" ht="13.5">
      <c r="A31" s="11" t="s">
        <v>14</v>
      </c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3:13" ht="13.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</sheetData>
  <mergeCells count="21">
    <mergeCell ref="A17:B17"/>
    <mergeCell ref="A2:M2"/>
    <mergeCell ref="A14:B14"/>
    <mergeCell ref="G8:M8"/>
    <mergeCell ref="A13:B13"/>
    <mergeCell ref="C4:L4"/>
    <mergeCell ref="C9:C11"/>
    <mergeCell ref="D9:D11"/>
    <mergeCell ref="H9:J9"/>
    <mergeCell ref="G9:G11"/>
    <mergeCell ref="A16:B16"/>
    <mergeCell ref="A8:B11"/>
    <mergeCell ref="C8:E8"/>
    <mergeCell ref="E9:E11"/>
    <mergeCell ref="A15:B15"/>
    <mergeCell ref="F8:F11"/>
    <mergeCell ref="K9:M9"/>
    <mergeCell ref="H10:I10"/>
    <mergeCell ref="J10:J11"/>
    <mergeCell ref="K10:L10"/>
    <mergeCell ref="M10:M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2011-04-12T04:07:23Z</cp:lastPrinted>
  <dcterms:created xsi:type="dcterms:W3CDTF">1997-01-08T22:48:59Z</dcterms:created>
  <dcterms:modified xsi:type="dcterms:W3CDTF">2011-04-14T06:07:27Z</dcterms:modified>
  <cp:category/>
  <cp:version/>
  <cp:contentType/>
  <cp:contentStatus/>
</cp:coreProperties>
</file>