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12-6a" sheetId="1" r:id="rId1"/>
    <sheet name="112-6b" sheetId="2" r:id="rId2"/>
  </sheets>
  <definedNames/>
  <calcPr fullCalcOnLoad="1"/>
</workbook>
</file>

<file path=xl/sharedStrings.xml><?xml version="1.0" encoding="utf-8"?>
<sst xmlns="http://schemas.openxmlformats.org/spreadsheetml/2006/main" count="77" uniqueCount="42">
  <si>
    <t>年・月</t>
  </si>
  <si>
    <t>着陸回数（回）</t>
  </si>
  <si>
    <t>乗降客数（人）</t>
  </si>
  <si>
    <t>計</t>
  </si>
  <si>
    <t>国際線</t>
  </si>
  <si>
    <t>国内線</t>
  </si>
  <si>
    <t>総数</t>
  </si>
  <si>
    <t>乗客</t>
  </si>
  <si>
    <t>降客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</si>
  <si>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</si>
  <si>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</si>
  <si>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</si>
  <si>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</si>
  <si>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</si>
  <si>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</si>
  <si>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貨物取扱量（トン）</t>
  </si>
  <si>
    <t>積</t>
  </si>
  <si>
    <t>卸</t>
  </si>
  <si>
    <t>17</t>
  </si>
  <si>
    <t>18</t>
  </si>
  <si>
    <t>19</t>
  </si>
  <si>
    <t>20</t>
  </si>
  <si>
    <t>112.交通機関</t>
  </si>
  <si>
    <t>の運輸状況</t>
  </si>
  <si>
    <t>6.仙台空港</t>
  </si>
  <si>
    <t>本表は国土交通省所管の空港管理</t>
  </si>
  <si>
    <t>状況調書によるものである。</t>
  </si>
  <si>
    <t>航空燃料供給量（kl）</t>
  </si>
  <si>
    <t>計</t>
  </si>
  <si>
    <t>ジェット燃料</t>
  </si>
  <si>
    <t>その他燃料</t>
  </si>
  <si>
    <t xml:space="preserve">平 　 成 </t>
  </si>
  <si>
    <t>年</t>
  </si>
  <si>
    <t xml:space="preserve">平成21年 </t>
  </si>
  <si>
    <t xml:space="preserve">  1 月</t>
  </si>
  <si>
    <t xml:space="preserve">  2</t>
  </si>
  <si>
    <t xml:space="preserve">  3</t>
  </si>
  <si>
    <t>（続）</t>
  </si>
  <si>
    <t>郵便取扱量（kg）</t>
  </si>
  <si>
    <t xml:space="preserve">平  成 </t>
  </si>
  <si>
    <t>21</t>
  </si>
  <si>
    <t>資料　　国土交通省東京航空局仙台空港事務所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</si>
</sst>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3" xfId="0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7" fillId="0" borderId="14" xfId="0" applyFont="1" applyBorder="1" applyAlignment="1">
      <alignment horizontal="distributed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1" fontId="8" fillId="0" borderId="19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Border="1" applyAlignment="1">
      <alignment horizontal="right"/>
    </xf>
    <xf numFmtId="38" fontId="6" fillId="0" borderId="0" xfId="16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/>
    </xf>
    <xf numFmtId="41" fontId="10" fillId="0" borderId="19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38" fontId="11" fillId="0" borderId="0" xfId="16" applyFont="1" applyBorder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38" fontId="8" fillId="0" borderId="0" xfId="16" applyFont="1" applyBorder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38" fontId="8" fillId="0" borderId="12" xfId="16" applyFont="1" applyBorder="1" applyAlignment="1">
      <alignment/>
    </xf>
    <xf numFmtId="41" fontId="12" fillId="0" borderId="0" xfId="16" applyNumberFormat="1" applyFont="1" applyBorder="1" applyAlignment="1">
      <alignment/>
    </xf>
    <xf numFmtId="41" fontId="12" fillId="0" borderId="0" xfId="16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1" fontId="12" fillId="0" borderId="0" xfId="16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8" fontId="11" fillId="0" borderId="0" xfId="16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8" fontId="6" fillId="0" borderId="12" xfId="16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R55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1.25390625" style="9" customWidth="1"/>
    <col min="2" max="2" width="5.625" style="9" customWidth="1"/>
    <col min="3" max="3" width="7.50390625" style="9" customWidth="1"/>
    <col min="4" max="16" width="12.50390625" style="9" customWidth="1"/>
    <col min="17" max="17" width="14.375" style="9" customWidth="1"/>
    <col min="18" max="16384" width="9.00390625" style="9" customWidth="1"/>
  </cols>
  <sheetData>
    <row r="1" spans="9:10" s="1" customFormat="1" ht="22.5" customHeight="1">
      <c r="I1" s="2" t="s">
        <v>22</v>
      </c>
      <c r="J1" s="1" t="s">
        <v>23</v>
      </c>
    </row>
    <row r="2" s="3" customFormat="1" ht="13.5">
      <c r="I2" s="4"/>
    </row>
    <row r="3" spans="9:10" s="3" customFormat="1" ht="13.5">
      <c r="I3" s="4" t="s">
        <v>24</v>
      </c>
      <c r="J3" s="3" t="s">
        <v>23</v>
      </c>
    </row>
    <row r="4" s="3" customFormat="1" ht="13.5">
      <c r="I4" s="4"/>
    </row>
    <row r="5" spans="9:10" s="5" customFormat="1" ht="11.25">
      <c r="I5" s="6" t="s">
        <v>25</v>
      </c>
      <c r="J5" s="5" t="s">
        <v>26</v>
      </c>
    </row>
    <row r="6" spans="1:17" ht="13.5" customHeight="1" thickBo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9.5" customHeight="1">
      <c r="A7" s="10" t="s">
        <v>0</v>
      </c>
      <c r="B7" s="10"/>
      <c r="C7" s="11"/>
      <c r="D7" s="12" t="s">
        <v>1</v>
      </c>
      <c r="E7" s="13"/>
      <c r="F7" s="14"/>
      <c r="G7" s="12" t="s">
        <v>2</v>
      </c>
      <c r="H7" s="13"/>
      <c r="I7" s="15"/>
      <c r="J7" s="15"/>
      <c r="K7" s="15"/>
      <c r="L7" s="15"/>
      <c r="M7" s="15"/>
      <c r="N7" s="16" t="s">
        <v>27</v>
      </c>
      <c r="O7" s="17"/>
      <c r="P7" s="17"/>
      <c r="Q7" s="8"/>
    </row>
    <row r="8" spans="1:17" ht="19.5" customHeight="1">
      <c r="A8" s="18"/>
      <c r="B8" s="18"/>
      <c r="C8" s="19"/>
      <c r="D8" s="20" t="s">
        <v>3</v>
      </c>
      <c r="E8" s="21" t="s">
        <v>4</v>
      </c>
      <c r="F8" s="21" t="s">
        <v>5</v>
      </c>
      <c r="G8" s="22" t="s">
        <v>6</v>
      </c>
      <c r="H8" s="23" t="s">
        <v>4</v>
      </c>
      <c r="I8" s="24"/>
      <c r="J8" s="24"/>
      <c r="K8" s="23" t="s">
        <v>5</v>
      </c>
      <c r="L8" s="25"/>
      <c r="M8" s="25"/>
      <c r="N8" s="21" t="s">
        <v>28</v>
      </c>
      <c r="O8" s="21" t="s">
        <v>29</v>
      </c>
      <c r="P8" s="26" t="s">
        <v>30</v>
      </c>
      <c r="Q8" s="8"/>
    </row>
    <row r="9" spans="1:17" ht="19.5" customHeight="1">
      <c r="A9" s="27"/>
      <c r="B9" s="27"/>
      <c r="C9" s="28"/>
      <c r="D9" s="29"/>
      <c r="E9" s="30"/>
      <c r="F9" s="30"/>
      <c r="G9" s="31"/>
      <c r="H9" s="32" t="s">
        <v>3</v>
      </c>
      <c r="I9" s="33" t="s">
        <v>7</v>
      </c>
      <c r="J9" s="34" t="s">
        <v>8</v>
      </c>
      <c r="K9" s="32" t="s">
        <v>3</v>
      </c>
      <c r="L9" s="32" t="s">
        <v>7</v>
      </c>
      <c r="M9" s="34" t="s">
        <v>8</v>
      </c>
      <c r="N9" s="30"/>
      <c r="O9" s="30"/>
      <c r="P9" s="35"/>
      <c r="Q9" s="8"/>
    </row>
    <row r="10" spans="1:17" ht="7.5" customHeight="1">
      <c r="A10" s="36"/>
      <c r="B10" s="36"/>
      <c r="C10" s="37"/>
      <c r="D10" s="36"/>
      <c r="E10" s="36"/>
      <c r="F10" s="36"/>
      <c r="G10" s="36"/>
      <c r="H10" s="38"/>
      <c r="I10" s="36"/>
      <c r="J10" s="36"/>
      <c r="K10" s="38"/>
      <c r="L10" s="36"/>
      <c r="M10" s="36"/>
      <c r="N10" s="36"/>
      <c r="O10" s="38"/>
      <c r="P10" s="36"/>
      <c r="Q10" s="8"/>
    </row>
    <row r="11" spans="1:17" ht="15" customHeight="1">
      <c r="A11" s="39" t="s">
        <v>31</v>
      </c>
      <c r="B11" s="40">
        <v>17</v>
      </c>
      <c r="C11" s="41" t="s">
        <v>32</v>
      </c>
      <c r="D11" s="42">
        <v>23925</v>
      </c>
      <c r="E11" s="43">
        <v>1250</v>
      </c>
      <c r="F11" s="43">
        <v>22675</v>
      </c>
      <c r="G11" s="43">
        <v>3232418</v>
      </c>
      <c r="H11" s="43">
        <v>289326</v>
      </c>
      <c r="I11" s="43">
        <v>147048</v>
      </c>
      <c r="J11" s="43">
        <v>142278</v>
      </c>
      <c r="K11" s="43">
        <v>2943092</v>
      </c>
      <c r="L11" s="43">
        <v>1470933</v>
      </c>
      <c r="M11" s="43">
        <v>1472159</v>
      </c>
      <c r="N11" s="44">
        <v>77597</v>
      </c>
      <c r="O11" s="44">
        <v>77451</v>
      </c>
      <c r="P11" s="43">
        <v>146</v>
      </c>
      <c r="Q11" s="45"/>
    </row>
    <row r="12" spans="1:17" ht="15" customHeight="1">
      <c r="A12" s="46"/>
      <c r="B12" s="40">
        <v>18</v>
      </c>
      <c r="C12" s="47"/>
      <c r="D12" s="42">
        <v>23902</v>
      </c>
      <c r="E12" s="43">
        <v>1342</v>
      </c>
      <c r="F12" s="43">
        <v>22560</v>
      </c>
      <c r="G12" s="43">
        <v>3336314</v>
      </c>
      <c r="H12" s="43">
        <v>331660</v>
      </c>
      <c r="I12" s="43">
        <v>169766</v>
      </c>
      <c r="J12" s="43">
        <v>161894</v>
      </c>
      <c r="K12" s="43">
        <v>3004654</v>
      </c>
      <c r="L12" s="43">
        <v>1501721</v>
      </c>
      <c r="M12" s="43">
        <v>1502933</v>
      </c>
      <c r="N12" s="43">
        <v>83787</v>
      </c>
      <c r="O12" s="43">
        <v>83610</v>
      </c>
      <c r="P12" s="43">
        <v>177</v>
      </c>
      <c r="Q12" s="45"/>
    </row>
    <row r="13" spans="1:17" ht="15" customHeight="1">
      <c r="A13" s="46"/>
      <c r="B13" s="40">
        <v>19</v>
      </c>
      <c r="C13" s="47"/>
      <c r="D13" s="42">
        <v>23100</v>
      </c>
      <c r="E13" s="43">
        <v>1335</v>
      </c>
      <c r="F13" s="43">
        <v>21765</v>
      </c>
      <c r="G13" s="43">
        <v>3350083</v>
      </c>
      <c r="H13" s="43">
        <v>351767</v>
      </c>
      <c r="I13" s="43">
        <v>175738</v>
      </c>
      <c r="J13" s="43">
        <v>176029</v>
      </c>
      <c r="K13" s="43">
        <v>2998316</v>
      </c>
      <c r="L13" s="43">
        <v>1502858</v>
      </c>
      <c r="M13" s="43">
        <v>1495458</v>
      </c>
      <c r="N13" s="43">
        <v>84000</v>
      </c>
      <c r="O13" s="43">
        <v>83849</v>
      </c>
      <c r="P13" s="43">
        <v>151</v>
      </c>
      <c r="Q13" s="45"/>
    </row>
    <row r="14" spans="1:17" ht="15" customHeight="1">
      <c r="A14" s="46"/>
      <c r="B14" s="40">
        <v>20</v>
      </c>
      <c r="C14" s="47"/>
      <c r="D14" s="42">
        <v>23762</v>
      </c>
      <c r="E14" s="43">
        <v>1308</v>
      </c>
      <c r="F14" s="43">
        <v>22454</v>
      </c>
      <c r="G14" s="43">
        <v>3049257</v>
      </c>
      <c r="H14" s="43">
        <v>289058</v>
      </c>
      <c r="I14" s="43">
        <v>145275</v>
      </c>
      <c r="J14" s="43">
        <v>143783</v>
      </c>
      <c r="K14" s="43">
        <v>2760199</v>
      </c>
      <c r="L14" s="43">
        <v>1380981</v>
      </c>
      <c r="M14" s="43">
        <v>1379218</v>
      </c>
      <c r="N14" s="43">
        <v>76747</v>
      </c>
      <c r="O14" s="43">
        <v>76607</v>
      </c>
      <c r="P14" s="43">
        <v>140</v>
      </c>
      <c r="Q14" s="45"/>
    </row>
    <row r="15" spans="1:17" s="54" customFormat="1" ht="22.5" customHeight="1">
      <c r="A15" s="48"/>
      <c r="B15" s="49">
        <v>21</v>
      </c>
      <c r="C15" s="50"/>
      <c r="D15" s="51">
        <f aca="true" t="shared" si="0" ref="D15:P15">SUM(D16:D27)</f>
        <v>24922</v>
      </c>
      <c r="E15" s="52">
        <f t="shared" si="0"/>
        <v>1213</v>
      </c>
      <c r="F15" s="52">
        <f t="shared" si="0"/>
        <v>23709</v>
      </c>
      <c r="G15" s="52">
        <f t="shared" si="0"/>
        <v>2798647</v>
      </c>
      <c r="H15" s="52">
        <f t="shared" si="0"/>
        <v>238255</v>
      </c>
      <c r="I15" s="52">
        <f t="shared" si="0"/>
        <v>119318</v>
      </c>
      <c r="J15" s="52">
        <f t="shared" si="0"/>
        <v>118937</v>
      </c>
      <c r="K15" s="52">
        <f t="shared" si="0"/>
        <v>2560392</v>
      </c>
      <c r="L15" s="52">
        <f t="shared" si="0"/>
        <v>1281618</v>
      </c>
      <c r="M15" s="52">
        <f t="shared" si="0"/>
        <v>1278774</v>
      </c>
      <c r="N15" s="52">
        <f t="shared" si="0"/>
        <v>69362</v>
      </c>
      <c r="O15" s="52">
        <f t="shared" si="0"/>
        <v>69221</v>
      </c>
      <c r="P15" s="52">
        <f t="shared" si="0"/>
        <v>141</v>
      </c>
      <c r="Q15" s="53"/>
    </row>
    <row r="16" spans="1:17" ht="18.75" customHeight="1">
      <c r="A16" s="55" t="s">
        <v>33</v>
      </c>
      <c r="B16" s="55"/>
      <c r="C16" s="56" t="s">
        <v>34</v>
      </c>
      <c r="D16" s="42">
        <v>1762</v>
      </c>
      <c r="E16" s="43">
        <v>97</v>
      </c>
      <c r="F16" s="43">
        <v>1665</v>
      </c>
      <c r="G16" s="43">
        <v>192005</v>
      </c>
      <c r="H16" s="43">
        <v>19943</v>
      </c>
      <c r="I16" s="43">
        <v>9183</v>
      </c>
      <c r="J16" s="43">
        <v>10760</v>
      </c>
      <c r="K16" s="43">
        <v>172062</v>
      </c>
      <c r="L16" s="43">
        <v>84092</v>
      </c>
      <c r="M16" s="43">
        <v>87970</v>
      </c>
      <c r="N16" s="43">
        <v>6058</v>
      </c>
      <c r="O16" s="43">
        <v>6051</v>
      </c>
      <c r="P16" s="43">
        <v>7</v>
      </c>
      <c r="Q16" s="45"/>
    </row>
    <row r="17" spans="1:18" ht="13.5" customHeight="1">
      <c r="A17" s="57"/>
      <c r="B17" s="57"/>
      <c r="C17" s="56" t="s">
        <v>35</v>
      </c>
      <c r="D17" s="42">
        <v>1674</v>
      </c>
      <c r="E17" s="43">
        <v>84</v>
      </c>
      <c r="F17" s="43">
        <v>1590</v>
      </c>
      <c r="G17" s="43">
        <v>203596</v>
      </c>
      <c r="H17" s="43">
        <v>19747</v>
      </c>
      <c r="I17" s="43">
        <v>10220</v>
      </c>
      <c r="J17" s="43">
        <v>9527</v>
      </c>
      <c r="K17" s="43">
        <v>183849</v>
      </c>
      <c r="L17" s="43">
        <v>91992</v>
      </c>
      <c r="M17" s="43">
        <v>91857</v>
      </c>
      <c r="N17" s="43">
        <v>5386</v>
      </c>
      <c r="O17" s="43">
        <v>5382</v>
      </c>
      <c r="P17" s="43">
        <v>4</v>
      </c>
      <c r="Q17" s="45"/>
      <c r="R17" s="58"/>
    </row>
    <row r="18" spans="1:17" ht="13.5" customHeight="1">
      <c r="A18" s="57"/>
      <c r="B18" s="57"/>
      <c r="C18" s="56" t="s">
        <v>36</v>
      </c>
      <c r="D18" s="42">
        <v>1886</v>
      </c>
      <c r="E18" s="43">
        <v>92</v>
      </c>
      <c r="F18" s="43">
        <v>1794</v>
      </c>
      <c r="G18" s="43">
        <v>253628</v>
      </c>
      <c r="H18" s="43">
        <v>20479</v>
      </c>
      <c r="I18" s="43">
        <v>10094</v>
      </c>
      <c r="J18" s="43">
        <v>10385</v>
      </c>
      <c r="K18" s="43">
        <v>233149</v>
      </c>
      <c r="L18" s="43">
        <v>117743</v>
      </c>
      <c r="M18" s="43">
        <v>115406</v>
      </c>
      <c r="N18" s="43">
        <v>5621</v>
      </c>
      <c r="O18" s="43">
        <v>5611</v>
      </c>
      <c r="P18" s="43">
        <v>10</v>
      </c>
      <c r="Q18" s="45"/>
    </row>
    <row r="19" spans="1:17" ht="18.75" customHeight="1">
      <c r="A19" s="57"/>
      <c r="B19" s="57"/>
      <c r="C19" s="56" t="s">
        <v>9</v>
      </c>
      <c r="D19" s="42">
        <v>1936</v>
      </c>
      <c r="E19" s="43">
        <v>90</v>
      </c>
      <c r="F19" s="43">
        <v>1846</v>
      </c>
      <c r="G19" s="43">
        <v>204483</v>
      </c>
      <c r="H19" s="43">
        <v>18670</v>
      </c>
      <c r="I19" s="43">
        <v>9308</v>
      </c>
      <c r="J19" s="43">
        <v>9362</v>
      </c>
      <c r="K19" s="43">
        <v>185813</v>
      </c>
      <c r="L19" s="43">
        <v>92103</v>
      </c>
      <c r="M19" s="43">
        <v>93710</v>
      </c>
      <c r="N19" s="43">
        <v>5423</v>
      </c>
      <c r="O19" s="43">
        <v>5415</v>
      </c>
      <c r="P19" s="43">
        <v>8</v>
      </c>
      <c r="Q19" s="45"/>
    </row>
    <row r="20" spans="1:17" ht="15" customHeight="1">
      <c r="A20" s="57"/>
      <c r="B20" s="57"/>
      <c r="C20" s="56" t="s">
        <v>10</v>
      </c>
      <c r="D20" s="42">
        <v>1993</v>
      </c>
      <c r="E20" s="59">
        <v>105</v>
      </c>
      <c r="F20" s="43">
        <v>1888</v>
      </c>
      <c r="G20" s="43">
        <v>230613</v>
      </c>
      <c r="H20" s="43">
        <v>18222</v>
      </c>
      <c r="I20" s="43">
        <v>8979</v>
      </c>
      <c r="J20" s="43">
        <v>9243</v>
      </c>
      <c r="K20" s="43">
        <v>212391</v>
      </c>
      <c r="L20" s="43">
        <v>107012</v>
      </c>
      <c r="M20" s="60">
        <v>105379</v>
      </c>
      <c r="N20" s="43">
        <v>6039</v>
      </c>
      <c r="O20" s="43">
        <v>6029</v>
      </c>
      <c r="P20" s="60">
        <v>10</v>
      </c>
      <c r="Q20" s="45"/>
    </row>
    <row r="21" spans="1:17" ht="13.5" customHeight="1">
      <c r="A21" s="57"/>
      <c r="B21" s="57"/>
      <c r="C21" s="56" t="s">
        <v>11</v>
      </c>
      <c r="D21" s="42">
        <v>3714</v>
      </c>
      <c r="E21" s="61">
        <v>152</v>
      </c>
      <c r="F21" s="43">
        <v>3562</v>
      </c>
      <c r="G21" s="43">
        <v>211619</v>
      </c>
      <c r="H21" s="43">
        <v>11747</v>
      </c>
      <c r="I21" s="43">
        <v>5954</v>
      </c>
      <c r="J21" s="43">
        <v>5793</v>
      </c>
      <c r="K21" s="43">
        <v>199872</v>
      </c>
      <c r="L21" s="43">
        <v>100272</v>
      </c>
      <c r="M21" s="43">
        <v>99600</v>
      </c>
      <c r="N21" s="43">
        <v>5153</v>
      </c>
      <c r="O21" s="43">
        <v>5142</v>
      </c>
      <c r="P21" s="43">
        <v>11</v>
      </c>
      <c r="Q21" s="45"/>
    </row>
    <row r="22" spans="1:17" ht="18.75" customHeight="1">
      <c r="A22" s="57"/>
      <c r="B22" s="57"/>
      <c r="C22" s="56" t="s">
        <v>12</v>
      </c>
      <c r="D22" s="42">
        <v>1920</v>
      </c>
      <c r="E22" s="43">
        <v>95</v>
      </c>
      <c r="F22" s="43">
        <v>1825</v>
      </c>
      <c r="G22" s="43">
        <v>235407</v>
      </c>
      <c r="H22" s="43">
        <v>19362</v>
      </c>
      <c r="I22" s="43">
        <v>9571</v>
      </c>
      <c r="J22" s="43">
        <v>9791</v>
      </c>
      <c r="K22" s="43">
        <v>216045</v>
      </c>
      <c r="L22" s="43">
        <v>108300</v>
      </c>
      <c r="M22" s="43">
        <v>107745</v>
      </c>
      <c r="N22" s="43">
        <v>5819</v>
      </c>
      <c r="O22" s="43">
        <v>5811</v>
      </c>
      <c r="P22" s="43">
        <v>8</v>
      </c>
      <c r="Q22" s="45"/>
    </row>
    <row r="23" spans="1:17" ht="13.5" customHeight="1">
      <c r="A23" s="57"/>
      <c r="B23" s="57"/>
      <c r="C23" s="56" t="s">
        <v>13</v>
      </c>
      <c r="D23" s="42">
        <v>1984</v>
      </c>
      <c r="E23" s="43">
        <v>102</v>
      </c>
      <c r="F23" s="43">
        <v>1882</v>
      </c>
      <c r="G23" s="43">
        <v>267079</v>
      </c>
      <c r="H23" s="43">
        <v>24067</v>
      </c>
      <c r="I23" s="43">
        <v>12424</v>
      </c>
      <c r="J23" s="43">
        <v>11643</v>
      </c>
      <c r="K23" s="43">
        <v>243012</v>
      </c>
      <c r="L23" s="43">
        <v>121569</v>
      </c>
      <c r="M23" s="43">
        <v>121443</v>
      </c>
      <c r="N23" s="43">
        <v>5900</v>
      </c>
      <c r="O23" s="43">
        <v>5882</v>
      </c>
      <c r="P23" s="43">
        <v>18</v>
      </c>
      <c r="Q23" s="45"/>
    </row>
    <row r="24" spans="1:17" ht="15" customHeight="1">
      <c r="A24" s="57"/>
      <c r="B24" s="57"/>
      <c r="C24" s="56" t="s">
        <v>14</v>
      </c>
      <c r="D24" s="42">
        <v>1946</v>
      </c>
      <c r="E24" s="61">
        <v>99</v>
      </c>
      <c r="F24" s="43">
        <v>1847</v>
      </c>
      <c r="G24" s="43">
        <v>279447</v>
      </c>
      <c r="H24" s="43">
        <v>22588</v>
      </c>
      <c r="I24" s="43">
        <v>11124</v>
      </c>
      <c r="J24" s="43">
        <v>11464</v>
      </c>
      <c r="K24" s="43">
        <v>256859</v>
      </c>
      <c r="L24" s="43">
        <v>128108</v>
      </c>
      <c r="M24" s="43">
        <v>128751</v>
      </c>
      <c r="N24" s="43">
        <v>5726</v>
      </c>
      <c r="O24" s="43">
        <v>5706</v>
      </c>
      <c r="P24" s="43">
        <v>20</v>
      </c>
      <c r="Q24" s="45"/>
    </row>
    <row r="25" spans="1:17" ht="18.75" customHeight="1">
      <c r="A25" s="57"/>
      <c r="B25" s="57"/>
      <c r="C25" s="56">
        <v>10</v>
      </c>
      <c r="D25" s="42">
        <v>2117</v>
      </c>
      <c r="E25" s="43">
        <v>102</v>
      </c>
      <c r="F25" s="43">
        <v>2015</v>
      </c>
      <c r="G25" s="43">
        <v>261122</v>
      </c>
      <c r="H25" s="43">
        <v>20881</v>
      </c>
      <c r="I25" s="43">
        <v>10135</v>
      </c>
      <c r="J25" s="43">
        <v>10746</v>
      </c>
      <c r="K25" s="43">
        <v>240241</v>
      </c>
      <c r="L25" s="43">
        <v>120693</v>
      </c>
      <c r="M25" s="43">
        <v>119548</v>
      </c>
      <c r="N25" s="43">
        <v>6233</v>
      </c>
      <c r="O25" s="43">
        <v>6214</v>
      </c>
      <c r="P25" s="43">
        <v>19</v>
      </c>
      <c r="Q25" s="45"/>
    </row>
    <row r="26" spans="1:17" ht="13.5" customHeight="1">
      <c r="A26" s="57"/>
      <c r="B26" s="57"/>
      <c r="C26" s="56">
        <v>11</v>
      </c>
      <c r="D26" s="42">
        <v>1906</v>
      </c>
      <c r="E26" s="61">
        <v>102</v>
      </c>
      <c r="F26" s="43">
        <v>1804</v>
      </c>
      <c r="G26" s="43">
        <v>253536</v>
      </c>
      <c r="H26" s="43">
        <v>21966</v>
      </c>
      <c r="I26" s="43">
        <v>11457</v>
      </c>
      <c r="J26" s="43">
        <v>10509</v>
      </c>
      <c r="K26" s="43">
        <v>231570</v>
      </c>
      <c r="L26" s="43">
        <v>116516</v>
      </c>
      <c r="M26" s="43">
        <v>115054</v>
      </c>
      <c r="N26" s="43">
        <v>6069</v>
      </c>
      <c r="O26" s="43">
        <v>6055</v>
      </c>
      <c r="P26" s="43">
        <v>14</v>
      </c>
      <c r="Q26" s="45"/>
    </row>
    <row r="27" spans="1:17" ht="13.5" customHeight="1">
      <c r="A27" s="57"/>
      <c r="B27" s="57"/>
      <c r="C27" s="56">
        <v>12</v>
      </c>
      <c r="D27" s="42">
        <v>2084</v>
      </c>
      <c r="E27" s="43">
        <v>93</v>
      </c>
      <c r="F27" s="43">
        <v>1991</v>
      </c>
      <c r="G27" s="43">
        <v>206112</v>
      </c>
      <c r="H27" s="43">
        <v>20583</v>
      </c>
      <c r="I27" s="43">
        <v>10869</v>
      </c>
      <c r="J27" s="43">
        <v>9714</v>
      </c>
      <c r="K27" s="43">
        <v>185529</v>
      </c>
      <c r="L27" s="43">
        <v>93218</v>
      </c>
      <c r="M27" s="43">
        <v>92311</v>
      </c>
      <c r="N27" s="43">
        <v>5935</v>
      </c>
      <c r="O27" s="43">
        <v>5923</v>
      </c>
      <c r="P27" s="43">
        <v>12</v>
      </c>
      <c r="Q27" s="45"/>
    </row>
    <row r="28" spans="1:17" ht="9" customHeight="1">
      <c r="A28" s="62"/>
      <c r="B28" s="6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5"/>
    </row>
    <row r="29" spans="14:17" ht="13.5" customHeight="1">
      <c r="N29" s="8"/>
      <c r="O29" s="8"/>
      <c r="P29" s="8"/>
      <c r="Q29" s="8"/>
    </row>
    <row r="30" spans="1:17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5"/>
      <c r="O31" s="66"/>
      <c r="P31" s="8"/>
      <c r="Q31" s="8"/>
    </row>
    <row r="32" spans="1:17" ht="15" customHeight="1">
      <c r="A32" s="8"/>
      <c r="B32" s="8"/>
      <c r="C32" s="8"/>
      <c r="D32" s="8"/>
      <c r="E32" s="67"/>
      <c r="F32" s="8"/>
      <c r="G32" s="8"/>
      <c r="H32" s="67"/>
      <c r="I32" s="8"/>
      <c r="J32" s="8"/>
      <c r="K32" s="8"/>
      <c r="L32" s="67"/>
      <c r="M32" s="8"/>
      <c r="N32" s="68"/>
      <c r="O32" s="68"/>
      <c r="P32" s="8"/>
      <c r="Q32" s="8"/>
    </row>
    <row r="33" spans="1:17" ht="15" customHeight="1">
      <c r="A33" s="69"/>
      <c r="B33" s="69"/>
      <c r="C33" s="69"/>
      <c r="D33" s="45"/>
      <c r="E33" s="45"/>
      <c r="F33" s="45"/>
      <c r="G33" s="45"/>
      <c r="H33" s="45"/>
      <c r="I33" s="45"/>
      <c r="J33" s="45"/>
      <c r="K33" s="45"/>
      <c r="L33" s="70"/>
      <c r="M33" s="70"/>
      <c r="N33" s="65"/>
      <c r="O33" s="65"/>
      <c r="P33" s="45"/>
      <c r="Q33" s="45"/>
    </row>
    <row r="34" spans="1:17" ht="15" customHeight="1">
      <c r="A34" s="67"/>
      <c r="B34" s="67"/>
      <c r="C34" s="67"/>
      <c r="D34" s="45"/>
      <c r="E34" s="45"/>
      <c r="F34" s="45"/>
      <c r="G34" s="45"/>
      <c r="H34" s="45"/>
      <c r="I34" s="45"/>
      <c r="J34" s="45"/>
      <c r="K34" s="45"/>
      <c r="L34" s="70"/>
      <c r="M34" s="70"/>
      <c r="N34" s="65"/>
      <c r="O34" s="65"/>
      <c r="P34" s="45"/>
      <c r="Q34" s="45"/>
    </row>
    <row r="35" spans="1:17" ht="15" customHeight="1">
      <c r="A35" s="67"/>
      <c r="B35" s="67"/>
      <c r="C35" s="67"/>
      <c r="D35" s="45"/>
      <c r="E35" s="45"/>
      <c r="F35" s="45"/>
      <c r="G35" s="45"/>
      <c r="H35" s="45"/>
      <c r="I35" s="45"/>
      <c r="J35" s="45"/>
      <c r="K35" s="45"/>
      <c r="L35" s="70"/>
      <c r="M35" s="70"/>
      <c r="N35" s="70"/>
      <c r="O35" s="45"/>
      <c r="P35" s="45"/>
      <c r="Q35" s="45"/>
    </row>
    <row r="36" spans="1:17" ht="15" customHeight="1">
      <c r="A36" s="67"/>
      <c r="B36" s="67"/>
      <c r="C36" s="67"/>
      <c r="D36" s="45"/>
      <c r="E36" s="45"/>
      <c r="F36" s="45"/>
      <c r="G36" s="45"/>
      <c r="H36" s="45"/>
      <c r="I36" s="45"/>
      <c r="J36" s="45"/>
      <c r="K36" s="45"/>
      <c r="L36" s="70"/>
      <c r="M36" s="70"/>
      <c r="N36" s="70"/>
      <c r="O36" s="45"/>
      <c r="P36" s="45"/>
      <c r="Q36" s="45"/>
    </row>
    <row r="37" spans="1:17" ht="15" customHeight="1">
      <c r="A37" s="67"/>
      <c r="B37" s="67"/>
      <c r="C37" s="6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s="54" customFormat="1" ht="15" customHeight="1">
      <c r="A38" s="71"/>
      <c r="B38" s="71"/>
      <c r="C38" s="71"/>
      <c r="D38" s="53"/>
      <c r="E38" s="53"/>
      <c r="F38" s="53"/>
      <c r="G38" s="53"/>
      <c r="H38" s="53"/>
      <c r="I38" s="53"/>
      <c r="J38" s="53"/>
      <c r="K38" s="53"/>
      <c r="L38" s="53"/>
      <c r="M38" s="72"/>
      <c r="N38" s="72"/>
      <c r="O38" s="53"/>
      <c r="P38" s="72"/>
      <c r="Q38" s="72"/>
    </row>
    <row r="39" spans="1:17" ht="15" customHeight="1">
      <c r="A39" s="8"/>
      <c r="B39" s="8"/>
      <c r="C39" s="8"/>
      <c r="D39" s="45"/>
      <c r="E39" s="45"/>
      <c r="F39" s="45"/>
      <c r="G39" s="45"/>
      <c r="H39" s="45"/>
      <c r="I39" s="45"/>
      <c r="J39" s="45"/>
      <c r="K39" s="45"/>
      <c r="L39" s="45"/>
      <c r="M39" s="70"/>
      <c r="N39" s="45"/>
      <c r="O39" s="45"/>
      <c r="P39" s="45"/>
      <c r="Q39" s="45"/>
    </row>
    <row r="40" spans="1:17" ht="15" customHeight="1">
      <c r="A40" s="73"/>
      <c r="B40" s="73"/>
      <c r="C40" s="73"/>
      <c r="D40" s="45"/>
      <c r="E40" s="45"/>
      <c r="F40" s="45"/>
      <c r="G40" s="45"/>
      <c r="H40" s="45"/>
      <c r="I40" s="45"/>
      <c r="J40" s="45"/>
      <c r="K40" s="45"/>
      <c r="L40" s="70"/>
      <c r="M40" s="70"/>
      <c r="N40" s="70"/>
      <c r="O40" s="45"/>
      <c r="P40" s="45"/>
      <c r="Q40" s="45"/>
    </row>
    <row r="41" spans="1:17" ht="15" customHeight="1">
      <c r="A41" s="67"/>
      <c r="B41" s="67"/>
      <c r="C41" s="67"/>
      <c r="D41" s="45"/>
      <c r="E41" s="45"/>
      <c r="F41" s="45"/>
      <c r="G41" s="45"/>
      <c r="H41" s="45"/>
      <c r="I41" s="45"/>
      <c r="J41" s="45"/>
      <c r="K41" s="45"/>
      <c r="L41" s="70"/>
      <c r="M41" s="70"/>
      <c r="N41" s="70"/>
      <c r="O41" s="45"/>
      <c r="P41" s="45"/>
      <c r="Q41" s="45"/>
    </row>
    <row r="42" spans="1:17" ht="15" customHeight="1">
      <c r="A42" s="67"/>
      <c r="B42" s="67"/>
      <c r="C42" s="67"/>
      <c r="D42" s="45"/>
      <c r="E42" s="45"/>
      <c r="F42" s="45"/>
      <c r="G42" s="45"/>
      <c r="H42" s="45"/>
      <c r="I42" s="45"/>
      <c r="J42" s="45"/>
      <c r="K42" s="45"/>
      <c r="L42" s="70"/>
      <c r="M42" s="70"/>
      <c r="N42" s="70"/>
      <c r="O42" s="45"/>
      <c r="P42" s="45"/>
      <c r="Q42" s="45"/>
    </row>
    <row r="43" spans="1:17" ht="15" customHeight="1">
      <c r="A43" s="67"/>
      <c r="B43" s="67"/>
      <c r="C43" s="67"/>
      <c r="D43" s="45"/>
      <c r="E43" s="45"/>
      <c r="F43" s="45"/>
      <c r="G43" s="45"/>
      <c r="H43" s="45"/>
      <c r="I43" s="45"/>
      <c r="J43" s="45"/>
      <c r="K43" s="45"/>
      <c r="L43" s="70"/>
      <c r="M43" s="70"/>
      <c r="N43" s="70"/>
      <c r="O43" s="45"/>
      <c r="P43" s="45"/>
      <c r="Q43" s="45"/>
    </row>
    <row r="44" spans="1:17" ht="15" customHeight="1">
      <c r="A44" s="67"/>
      <c r="B44" s="67"/>
      <c r="C44" s="67"/>
      <c r="D44" s="45"/>
      <c r="E44" s="45"/>
      <c r="F44" s="45"/>
      <c r="G44" s="45"/>
      <c r="H44" s="45"/>
      <c r="I44" s="45"/>
      <c r="J44" s="45"/>
      <c r="K44" s="45"/>
      <c r="L44" s="70"/>
      <c r="M44" s="70"/>
      <c r="N44" s="70"/>
      <c r="O44" s="45"/>
      <c r="P44" s="45"/>
      <c r="Q44" s="45"/>
    </row>
    <row r="45" spans="1:17" ht="15" customHeight="1">
      <c r="A45" s="67"/>
      <c r="B45" s="67"/>
      <c r="C45" s="67"/>
      <c r="D45" s="45"/>
      <c r="E45" s="45"/>
      <c r="F45" s="45"/>
      <c r="G45" s="45"/>
      <c r="H45" s="45"/>
      <c r="I45" s="45"/>
      <c r="J45" s="45"/>
      <c r="K45" s="45"/>
      <c r="L45" s="70"/>
      <c r="M45" s="70"/>
      <c r="N45" s="45"/>
      <c r="O45" s="45"/>
      <c r="P45" s="45"/>
      <c r="Q45" s="45"/>
    </row>
    <row r="46" spans="1:17" ht="15" customHeight="1">
      <c r="A46" s="67"/>
      <c r="B46" s="67"/>
      <c r="C46" s="67"/>
      <c r="D46" s="45"/>
      <c r="E46" s="45"/>
      <c r="F46" s="45"/>
      <c r="G46" s="45"/>
      <c r="H46" s="45"/>
      <c r="I46" s="45"/>
      <c r="J46" s="45"/>
      <c r="K46" s="45"/>
      <c r="L46" s="70"/>
      <c r="M46" s="70"/>
      <c r="N46" s="45"/>
      <c r="O46" s="45"/>
      <c r="P46" s="45"/>
      <c r="Q46" s="45"/>
    </row>
    <row r="47" spans="1:17" ht="15" customHeight="1">
      <c r="A47" s="67"/>
      <c r="B47" s="67"/>
      <c r="C47" s="67"/>
      <c r="D47" s="45"/>
      <c r="E47" s="45"/>
      <c r="F47" s="45"/>
      <c r="G47" s="45"/>
      <c r="H47" s="45"/>
      <c r="I47" s="45"/>
      <c r="J47" s="45"/>
      <c r="K47" s="45"/>
      <c r="L47" s="70"/>
      <c r="M47" s="70"/>
      <c r="N47" s="45"/>
      <c r="O47" s="45"/>
      <c r="P47" s="45"/>
      <c r="Q47" s="45"/>
    </row>
    <row r="48" spans="1:17" ht="15" customHeight="1">
      <c r="A48" s="67"/>
      <c r="B48" s="67"/>
      <c r="C48" s="67"/>
      <c r="D48" s="45"/>
      <c r="E48" s="45"/>
      <c r="F48" s="45"/>
      <c r="G48" s="45"/>
      <c r="H48" s="45"/>
      <c r="I48" s="45"/>
      <c r="J48" s="45"/>
      <c r="K48" s="45"/>
      <c r="L48" s="70"/>
      <c r="M48" s="70"/>
      <c r="N48" s="45"/>
      <c r="O48" s="45"/>
      <c r="P48" s="45"/>
      <c r="Q48" s="45"/>
    </row>
    <row r="49" spans="1:17" ht="15" customHeight="1">
      <c r="A49" s="67"/>
      <c r="B49" s="67"/>
      <c r="C49" s="67"/>
      <c r="D49" s="45"/>
      <c r="E49" s="45"/>
      <c r="F49" s="45"/>
      <c r="G49" s="45"/>
      <c r="H49" s="45"/>
      <c r="I49" s="45"/>
      <c r="J49" s="45"/>
      <c r="K49" s="45"/>
      <c r="L49" s="70"/>
      <c r="M49" s="70"/>
      <c r="N49" s="45"/>
      <c r="O49" s="45"/>
      <c r="P49" s="45"/>
      <c r="Q49" s="45"/>
    </row>
    <row r="50" spans="1:17" ht="15" customHeight="1">
      <c r="A50" s="67"/>
      <c r="B50" s="67"/>
      <c r="C50" s="67"/>
      <c r="D50" s="45"/>
      <c r="E50" s="45"/>
      <c r="F50" s="45"/>
      <c r="G50" s="45"/>
      <c r="H50" s="45"/>
      <c r="I50" s="45"/>
      <c r="J50" s="45"/>
      <c r="K50" s="45"/>
      <c r="L50" s="70"/>
      <c r="M50" s="70"/>
      <c r="N50" s="45"/>
      <c r="O50" s="45"/>
      <c r="P50" s="45"/>
      <c r="Q50" s="45"/>
    </row>
    <row r="51" spans="1:17" ht="15" customHeight="1">
      <c r="A51" s="67"/>
      <c r="B51" s="67"/>
      <c r="C51" s="67"/>
      <c r="D51" s="45"/>
      <c r="E51" s="45"/>
      <c r="F51" s="45"/>
      <c r="G51" s="45"/>
      <c r="H51" s="45"/>
      <c r="I51" s="45"/>
      <c r="J51" s="45"/>
      <c r="K51" s="45"/>
      <c r="L51" s="70"/>
      <c r="M51" s="70"/>
      <c r="N51" s="45"/>
      <c r="O51" s="45"/>
      <c r="P51" s="45"/>
      <c r="Q51" s="45"/>
    </row>
    <row r="52" spans="1:17" ht="15" customHeight="1">
      <c r="A52" s="67"/>
      <c r="B52" s="67"/>
      <c r="C52" s="67"/>
      <c r="D52" s="45"/>
      <c r="E52" s="45"/>
      <c r="F52" s="45"/>
      <c r="G52" s="45"/>
      <c r="H52" s="45"/>
      <c r="I52" s="45"/>
      <c r="J52" s="45"/>
      <c r="K52" s="45"/>
      <c r="L52" s="70"/>
      <c r="M52" s="70"/>
      <c r="N52" s="45"/>
      <c r="O52" s="45"/>
      <c r="P52" s="45"/>
      <c r="Q52" s="45"/>
    </row>
    <row r="53" spans="1:17" ht="15" customHeight="1">
      <c r="A53" s="67"/>
      <c r="B53" s="67"/>
      <c r="C53" s="67"/>
      <c r="D53" s="45"/>
      <c r="E53" s="45"/>
      <c r="F53" s="45"/>
      <c r="G53" s="45"/>
      <c r="H53" s="45"/>
      <c r="I53" s="45"/>
      <c r="J53" s="45"/>
      <c r="K53" s="45"/>
      <c r="L53" s="70"/>
      <c r="M53" s="70"/>
      <c r="N53" s="45"/>
      <c r="O53" s="45"/>
      <c r="P53" s="45"/>
      <c r="Q53" s="45"/>
    </row>
    <row r="54" spans="1:17" ht="15" customHeight="1">
      <c r="A54" s="67"/>
      <c r="B54" s="67"/>
      <c r="C54" s="67"/>
      <c r="D54" s="45"/>
      <c r="E54" s="45"/>
      <c r="F54" s="45"/>
      <c r="G54" s="45"/>
      <c r="H54" s="45"/>
      <c r="I54" s="45"/>
      <c r="J54" s="45"/>
      <c r="K54" s="45"/>
      <c r="L54" s="70"/>
      <c r="M54" s="70"/>
      <c r="N54" s="45"/>
      <c r="O54" s="45"/>
      <c r="P54" s="45"/>
      <c r="Q54" s="45"/>
    </row>
    <row r="55" spans="1:17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</sheetData>
  <mergeCells count="10">
    <mergeCell ref="A16:B16"/>
    <mergeCell ref="A7:C9"/>
    <mergeCell ref="D7:E7"/>
    <mergeCell ref="G7:H7"/>
    <mergeCell ref="N7:P7"/>
    <mergeCell ref="E8:E9"/>
    <mergeCell ref="F8:F9"/>
    <mergeCell ref="N8:N9"/>
    <mergeCell ref="O8:O9"/>
    <mergeCell ref="P8:P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R50"/>
  <sheetViews>
    <sheetView workbookViewId="0" topLeftCell="A1">
      <selection activeCell="D6" sqref="D6"/>
    </sheetView>
  </sheetViews>
  <sheetFormatPr defaultColWidth="9.00390625" defaultRowHeight="13.5"/>
  <cols>
    <col min="1" max="1" width="11.25390625" style="9" customWidth="1"/>
    <col min="2" max="2" width="5.625" style="9" customWidth="1"/>
    <col min="3" max="3" width="7.50390625" style="9" customWidth="1"/>
    <col min="4" max="17" width="12.50390625" style="9" customWidth="1"/>
    <col min="18" max="16384" width="9.00390625" style="9" customWidth="1"/>
  </cols>
  <sheetData>
    <row r="1" spans="1:17" ht="13.5" customHeight="1" thickBot="1">
      <c r="A1" s="74" t="s">
        <v>37</v>
      </c>
      <c r="B1" s="74"/>
      <c r="C1" s="74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78" customFormat="1" ht="19.5" customHeight="1">
      <c r="A2" s="10" t="s">
        <v>0</v>
      </c>
      <c r="B2" s="75"/>
      <c r="C2" s="76"/>
      <c r="D2" s="12" t="s">
        <v>15</v>
      </c>
      <c r="E2" s="75"/>
      <c r="F2" s="15"/>
      <c r="G2" s="15"/>
      <c r="H2" s="15"/>
      <c r="I2" s="15"/>
      <c r="J2" s="14"/>
      <c r="K2" s="10" t="s">
        <v>38</v>
      </c>
      <c r="L2" s="77"/>
      <c r="M2" s="15"/>
      <c r="N2" s="15"/>
      <c r="O2" s="15"/>
      <c r="P2" s="15"/>
      <c r="Q2" s="15"/>
    </row>
    <row r="3" spans="1:17" s="78" customFormat="1" ht="19.5" customHeight="1">
      <c r="A3" s="79"/>
      <c r="B3" s="79"/>
      <c r="C3" s="80"/>
      <c r="D3" s="22" t="s">
        <v>6</v>
      </c>
      <c r="E3" s="23" t="s">
        <v>4</v>
      </c>
      <c r="F3" s="25"/>
      <c r="G3" s="81"/>
      <c r="H3" s="82" t="s">
        <v>5</v>
      </c>
      <c r="I3" s="83"/>
      <c r="J3" s="29"/>
      <c r="K3" s="20" t="s">
        <v>6</v>
      </c>
      <c r="L3" s="23" t="s">
        <v>4</v>
      </c>
      <c r="M3" s="25"/>
      <c r="N3" s="81"/>
      <c r="O3" s="82" t="s">
        <v>5</v>
      </c>
      <c r="P3" s="83"/>
      <c r="Q3" s="83"/>
    </row>
    <row r="4" spans="1:17" s="78" customFormat="1" ht="19.5" customHeight="1">
      <c r="A4" s="84"/>
      <c r="B4" s="84"/>
      <c r="C4" s="85"/>
      <c r="D4" s="31"/>
      <c r="E4" s="32" t="s">
        <v>3</v>
      </c>
      <c r="F4" s="32" t="s">
        <v>16</v>
      </c>
      <c r="G4" s="86" t="s">
        <v>17</v>
      </c>
      <c r="H4" s="32" t="s">
        <v>3</v>
      </c>
      <c r="I4" s="87" t="s">
        <v>16</v>
      </c>
      <c r="J4" s="86" t="s">
        <v>17</v>
      </c>
      <c r="K4" s="29"/>
      <c r="L4" s="32" t="s">
        <v>3</v>
      </c>
      <c r="M4" s="32" t="s">
        <v>16</v>
      </c>
      <c r="N4" s="86" t="s">
        <v>17</v>
      </c>
      <c r="O4" s="32" t="s">
        <v>3</v>
      </c>
      <c r="P4" s="32" t="s">
        <v>16</v>
      </c>
      <c r="Q4" s="34" t="s">
        <v>17</v>
      </c>
    </row>
    <row r="5" spans="1:17" ht="7.5" customHeight="1">
      <c r="A5" s="36"/>
      <c r="B5" s="36"/>
      <c r="C5" s="37"/>
      <c r="D5" s="88"/>
      <c r="E5" s="89"/>
      <c r="F5" s="89"/>
      <c r="G5" s="89"/>
      <c r="H5" s="89"/>
      <c r="I5" s="89"/>
      <c r="J5" s="89"/>
      <c r="K5" s="36"/>
      <c r="L5" s="38"/>
      <c r="M5" s="36"/>
      <c r="N5" s="36"/>
      <c r="O5" s="38"/>
      <c r="P5" s="36"/>
      <c r="Q5" s="36"/>
    </row>
    <row r="6" spans="1:17" ht="15" customHeight="1">
      <c r="A6" s="39" t="s">
        <v>39</v>
      </c>
      <c r="B6" s="90" t="s">
        <v>18</v>
      </c>
      <c r="C6" s="41" t="s">
        <v>32</v>
      </c>
      <c r="D6" s="42">
        <v>18080</v>
      </c>
      <c r="E6" s="43">
        <v>2934</v>
      </c>
      <c r="F6" s="43">
        <v>1182</v>
      </c>
      <c r="G6" s="43">
        <v>1752</v>
      </c>
      <c r="H6" s="43">
        <v>15146</v>
      </c>
      <c r="I6" s="43">
        <v>7885</v>
      </c>
      <c r="J6" s="43">
        <v>7261</v>
      </c>
      <c r="K6" s="43">
        <v>4388182</v>
      </c>
      <c r="L6" s="44">
        <v>15891</v>
      </c>
      <c r="M6" s="44">
        <v>0</v>
      </c>
      <c r="N6" s="44">
        <v>15891</v>
      </c>
      <c r="O6" s="43">
        <v>4372291</v>
      </c>
      <c r="P6" s="43">
        <v>1066862</v>
      </c>
      <c r="Q6" s="43">
        <v>3305429</v>
      </c>
    </row>
    <row r="7" spans="1:17" ht="15" customHeight="1">
      <c r="A7" s="46"/>
      <c r="B7" s="90" t="s">
        <v>19</v>
      </c>
      <c r="C7" s="47"/>
      <c r="D7" s="42">
        <v>18737</v>
      </c>
      <c r="E7" s="43">
        <v>2458</v>
      </c>
      <c r="F7" s="43">
        <v>909</v>
      </c>
      <c r="G7" s="43">
        <v>1549</v>
      </c>
      <c r="H7" s="43">
        <v>16279</v>
      </c>
      <c r="I7" s="43">
        <v>8687</v>
      </c>
      <c r="J7" s="43">
        <v>7592</v>
      </c>
      <c r="K7" s="43">
        <v>4142720</v>
      </c>
      <c r="L7" s="44">
        <v>0</v>
      </c>
      <c r="M7" s="44">
        <v>0</v>
      </c>
      <c r="N7" s="44">
        <v>0</v>
      </c>
      <c r="O7" s="43">
        <v>4142720</v>
      </c>
      <c r="P7" s="43">
        <v>723910</v>
      </c>
      <c r="Q7" s="43">
        <v>3418810</v>
      </c>
    </row>
    <row r="8" spans="1:17" ht="15" customHeight="1">
      <c r="A8" s="46"/>
      <c r="B8" s="90" t="s">
        <v>20</v>
      </c>
      <c r="C8" s="47"/>
      <c r="D8" s="43">
        <v>17190</v>
      </c>
      <c r="E8" s="43">
        <v>1886</v>
      </c>
      <c r="F8" s="43">
        <v>931</v>
      </c>
      <c r="G8" s="43">
        <v>955</v>
      </c>
      <c r="H8" s="43">
        <v>15304</v>
      </c>
      <c r="I8" s="43">
        <v>7734</v>
      </c>
      <c r="J8" s="43">
        <v>7570</v>
      </c>
      <c r="K8" s="43">
        <v>3534670</v>
      </c>
      <c r="L8" s="43">
        <v>0</v>
      </c>
      <c r="M8" s="43">
        <v>0</v>
      </c>
      <c r="N8" s="43">
        <v>0</v>
      </c>
      <c r="O8" s="43">
        <v>3534670</v>
      </c>
      <c r="P8" s="43">
        <v>425888</v>
      </c>
      <c r="Q8" s="43">
        <v>3108782</v>
      </c>
    </row>
    <row r="9" spans="1:17" ht="15" customHeight="1">
      <c r="A9" s="46"/>
      <c r="B9" s="90" t="s">
        <v>21</v>
      </c>
      <c r="C9" s="47"/>
      <c r="D9" s="43">
        <v>15849</v>
      </c>
      <c r="E9" s="43">
        <v>1743</v>
      </c>
      <c r="F9" s="43">
        <v>791</v>
      </c>
      <c r="G9" s="43">
        <v>952</v>
      </c>
      <c r="H9" s="43">
        <v>14106</v>
      </c>
      <c r="I9" s="43">
        <v>7156</v>
      </c>
      <c r="J9" s="43">
        <v>6950</v>
      </c>
      <c r="K9" s="43">
        <v>2027444</v>
      </c>
      <c r="L9" s="43">
        <v>0</v>
      </c>
      <c r="M9" s="43">
        <v>0</v>
      </c>
      <c r="N9" s="43">
        <v>0</v>
      </c>
      <c r="O9" s="43">
        <v>2027444</v>
      </c>
      <c r="P9" s="43">
        <v>252088</v>
      </c>
      <c r="Q9" s="43">
        <v>1775356</v>
      </c>
    </row>
    <row r="10" spans="1:17" s="54" customFormat="1" ht="22.5" customHeight="1">
      <c r="A10" s="48"/>
      <c r="B10" s="91" t="s">
        <v>40</v>
      </c>
      <c r="C10" s="50"/>
      <c r="D10" s="52">
        <f aca="true" t="shared" si="0" ref="D10:Q10">SUM(D11:D22)</f>
        <v>13529</v>
      </c>
      <c r="E10" s="52">
        <f t="shared" si="0"/>
        <v>909</v>
      </c>
      <c r="F10" s="52">
        <f t="shared" si="0"/>
        <v>460</v>
      </c>
      <c r="G10" s="52">
        <f t="shared" si="0"/>
        <v>449</v>
      </c>
      <c r="H10" s="52">
        <f t="shared" si="0"/>
        <v>12620</v>
      </c>
      <c r="I10" s="52">
        <f t="shared" si="0"/>
        <v>6233</v>
      </c>
      <c r="J10" s="52">
        <f t="shared" si="0"/>
        <v>6387</v>
      </c>
      <c r="K10" s="52">
        <f t="shared" si="0"/>
        <v>1348133</v>
      </c>
      <c r="L10" s="52">
        <f t="shared" si="0"/>
        <v>0</v>
      </c>
      <c r="M10" s="52">
        <f t="shared" si="0"/>
        <v>0</v>
      </c>
      <c r="N10" s="52">
        <f t="shared" si="0"/>
        <v>0</v>
      </c>
      <c r="O10" s="52">
        <f t="shared" si="0"/>
        <v>1348133</v>
      </c>
      <c r="P10" s="52">
        <f t="shared" si="0"/>
        <v>176079</v>
      </c>
      <c r="Q10" s="52">
        <f t="shared" si="0"/>
        <v>1172054</v>
      </c>
    </row>
    <row r="11" spans="1:17" ht="18.75" customHeight="1">
      <c r="A11" s="55" t="s">
        <v>33</v>
      </c>
      <c r="B11" s="55"/>
      <c r="C11" s="56" t="s">
        <v>34</v>
      </c>
      <c r="D11" s="42">
        <v>913</v>
      </c>
      <c r="E11" s="43">
        <v>43</v>
      </c>
      <c r="F11" s="43">
        <v>21</v>
      </c>
      <c r="G11" s="43">
        <v>22</v>
      </c>
      <c r="H11" s="43">
        <v>870</v>
      </c>
      <c r="I11" s="43">
        <v>445</v>
      </c>
      <c r="J11" s="43">
        <v>425</v>
      </c>
      <c r="K11" s="43">
        <v>104582</v>
      </c>
      <c r="L11" s="43">
        <v>0</v>
      </c>
      <c r="M11" s="43">
        <v>0</v>
      </c>
      <c r="N11" s="43">
        <v>0</v>
      </c>
      <c r="O11" s="43">
        <v>104582</v>
      </c>
      <c r="P11" s="43">
        <v>13251</v>
      </c>
      <c r="Q11" s="43">
        <v>91331</v>
      </c>
    </row>
    <row r="12" spans="1:18" ht="13.5" customHeight="1">
      <c r="A12" s="57"/>
      <c r="B12" s="57"/>
      <c r="C12" s="56" t="s">
        <v>35</v>
      </c>
      <c r="D12" s="42">
        <v>915</v>
      </c>
      <c r="E12" s="43">
        <v>62</v>
      </c>
      <c r="F12" s="43">
        <v>39</v>
      </c>
      <c r="G12" s="43">
        <v>23</v>
      </c>
      <c r="H12" s="43">
        <v>853</v>
      </c>
      <c r="I12" s="43">
        <v>390</v>
      </c>
      <c r="J12" s="43">
        <v>463</v>
      </c>
      <c r="K12" s="43">
        <v>112726</v>
      </c>
      <c r="L12" s="43">
        <v>0</v>
      </c>
      <c r="M12" s="43">
        <v>0</v>
      </c>
      <c r="N12" s="43">
        <v>0</v>
      </c>
      <c r="O12" s="43">
        <v>112726</v>
      </c>
      <c r="P12" s="43">
        <v>13698</v>
      </c>
      <c r="Q12" s="43">
        <v>99028</v>
      </c>
      <c r="R12" s="58"/>
    </row>
    <row r="13" spans="1:17" ht="13.5" customHeight="1">
      <c r="A13" s="57"/>
      <c r="B13" s="57"/>
      <c r="C13" s="56" t="s">
        <v>36</v>
      </c>
      <c r="D13" s="42">
        <v>995</v>
      </c>
      <c r="E13" s="43">
        <v>66</v>
      </c>
      <c r="F13" s="43">
        <v>39</v>
      </c>
      <c r="G13" s="43">
        <v>27</v>
      </c>
      <c r="H13" s="43">
        <v>929</v>
      </c>
      <c r="I13" s="43">
        <v>428</v>
      </c>
      <c r="J13" s="43">
        <v>501</v>
      </c>
      <c r="K13" s="43">
        <v>122550</v>
      </c>
      <c r="L13" s="43">
        <v>0</v>
      </c>
      <c r="M13" s="43">
        <v>0</v>
      </c>
      <c r="N13" s="43">
        <v>0</v>
      </c>
      <c r="O13" s="43">
        <v>122550</v>
      </c>
      <c r="P13" s="43">
        <v>14752</v>
      </c>
      <c r="Q13" s="43">
        <v>107798</v>
      </c>
    </row>
    <row r="14" spans="1:17" ht="18.75" customHeight="1">
      <c r="A14" s="57"/>
      <c r="B14" s="57"/>
      <c r="C14" s="56" t="s">
        <v>9</v>
      </c>
      <c r="D14" s="42">
        <v>935</v>
      </c>
      <c r="E14" s="43">
        <v>75</v>
      </c>
      <c r="F14" s="43">
        <v>46</v>
      </c>
      <c r="G14" s="43">
        <v>29</v>
      </c>
      <c r="H14" s="43">
        <v>860</v>
      </c>
      <c r="I14" s="43">
        <v>361</v>
      </c>
      <c r="J14" s="43">
        <v>499</v>
      </c>
      <c r="K14" s="43">
        <v>111934</v>
      </c>
      <c r="L14" s="43">
        <v>0</v>
      </c>
      <c r="M14" s="43">
        <v>0</v>
      </c>
      <c r="N14" s="43">
        <v>0</v>
      </c>
      <c r="O14" s="43">
        <v>111934</v>
      </c>
      <c r="P14" s="43">
        <v>14584</v>
      </c>
      <c r="Q14" s="43">
        <v>97350</v>
      </c>
    </row>
    <row r="15" spans="1:17" ht="15" customHeight="1">
      <c r="A15" s="57"/>
      <c r="B15" s="57"/>
      <c r="C15" s="56" t="s">
        <v>10</v>
      </c>
      <c r="D15" s="42">
        <v>920</v>
      </c>
      <c r="E15" s="59">
        <v>58</v>
      </c>
      <c r="F15" s="43">
        <v>31</v>
      </c>
      <c r="G15" s="43">
        <v>27</v>
      </c>
      <c r="H15" s="43">
        <v>862</v>
      </c>
      <c r="I15" s="43">
        <v>400</v>
      </c>
      <c r="J15" s="43">
        <v>462</v>
      </c>
      <c r="K15" s="43">
        <v>111465</v>
      </c>
      <c r="L15" s="43">
        <v>0</v>
      </c>
      <c r="M15" s="43">
        <v>0</v>
      </c>
      <c r="N15" s="43">
        <v>0</v>
      </c>
      <c r="O15" s="43">
        <v>111465</v>
      </c>
      <c r="P15" s="60">
        <v>13560</v>
      </c>
      <c r="Q15" s="60">
        <v>97905</v>
      </c>
    </row>
    <row r="16" spans="1:17" ht="13.5" customHeight="1">
      <c r="A16" s="57"/>
      <c r="B16" s="57"/>
      <c r="C16" s="56" t="s">
        <v>11</v>
      </c>
      <c r="D16" s="42">
        <v>1276</v>
      </c>
      <c r="E16" s="61">
        <v>60</v>
      </c>
      <c r="F16" s="43">
        <v>28</v>
      </c>
      <c r="G16" s="43">
        <v>32</v>
      </c>
      <c r="H16" s="43">
        <v>1216</v>
      </c>
      <c r="I16" s="43">
        <v>740</v>
      </c>
      <c r="J16" s="43">
        <v>476</v>
      </c>
      <c r="K16" s="43">
        <v>111115</v>
      </c>
      <c r="L16" s="43">
        <v>0</v>
      </c>
      <c r="M16" s="43">
        <v>0</v>
      </c>
      <c r="N16" s="43">
        <v>0</v>
      </c>
      <c r="O16" s="43">
        <v>111115</v>
      </c>
      <c r="P16" s="43">
        <v>13787</v>
      </c>
      <c r="Q16" s="43">
        <v>97328</v>
      </c>
    </row>
    <row r="17" spans="1:17" ht="18.75" customHeight="1">
      <c r="A17" s="57"/>
      <c r="B17" s="57"/>
      <c r="C17" s="56" t="s">
        <v>12</v>
      </c>
      <c r="D17" s="42">
        <v>1217</v>
      </c>
      <c r="E17" s="43">
        <v>76</v>
      </c>
      <c r="F17" s="43">
        <v>37</v>
      </c>
      <c r="G17" s="43">
        <v>39</v>
      </c>
      <c r="H17" s="43">
        <v>1141</v>
      </c>
      <c r="I17" s="43">
        <v>544</v>
      </c>
      <c r="J17" s="43">
        <v>597</v>
      </c>
      <c r="K17" s="43">
        <v>106947</v>
      </c>
      <c r="L17" s="43">
        <v>0</v>
      </c>
      <c r="M17" s="43">
        <v>0</v>
      </c>
      <c r="N17" s="43">
        <v>0</v>
      </c>
      <c r="O17" s="43">
        <v>106947</v>
      </c>
      <c r="P17" s="43">
        <v>14074</v>
      </c>
      <c r="Q17" s="43">
        <v>92873</v>
      </c>
    </row>
    <row r="18" spans="1:17" ht="13.5" customHeight="1">
      <c r="A18" s="57"/>
      <c r="B18" s="57"/>
      <c r="C18" s="56" t="s">
        <v>13</v>
      </c>
      <c r="D18" s="42">
        <v>1194</v>
      </c>
      <c r="E18" s="43">
        <v>78</v>
      </c>
      <c r="F18" s="43">
        <v>33</v>
      </c>
      <c r="G18" s="43">
        <v>45</v>
      </c>
      <c r="H18" s="43">
        <v>1116</v>
      </c>
      <c r="I18" s="43">
        <v>581</v>
      </c>
      <c r="J18" s="43">
        <v>535</v>
      </c>
      <c r="K18" s="43">
        <v>104041</v>
      </c>
      <c r="L18" s="43">
        <v>0</v>
      </c>
      <c r="M18" s="43">
        <v>0</v>
      </c>
      <c r="N18" s="43">
        <v>0</v>
      </c>
      <c r="O18" s="43">
        <v>104041</v>
      </c>
      <c r="P18" s="43">
        <v>13394</v>
      </c>
      <c r="Q18" s="43">
        <v>90647</v>
      </c>
    </row>
    <row r="19" spans="1:17" ht="15" customHeight="1">
      <c r="A19" s="57"/>
      <c r="B19" s="57"/>
      <c r="C19" s="56" t="s">
        <v>14</v>
      </c>
      <c r="D19" s="42">
        <v>1248</v>
      </c>
      <c r="E19" s="61">
        <v>80</v>
      </c>
      <c r="F19" s="43">
        <v>38</v>
      </c>
      <c r="G19" s="43">
        <v>42</v>
      </c>
      <c r="H19" s="43">
        <v>1168</v>
      </c>
      <c r="I19" s="43">
        <v>623</v>
      </c>
      <c r="J19" s="43">
        <v>545</v>
      </c>
      <c r="K19" s="43">
        <v>102812</v>
      </c>
      <c r="L19" s="43">
        <v>0</v>
      </c>
      <c r="M19" s="43">
        <v>0</v>
      </c>
      <c r="N19" s="43">
        <v>0</v>
      </c>
      <c r="O19" s="43">
        <v>102812</v>
      </c>
      <c r="P19" s="43">
        <v>13790</v>
      </c>
      <c r="Q19" s="43">
        <v>89022</v>
      </c>
    </row>
    <row r="20" spans="1:17" ht="18.75" customHeight="1">
      <c r="A20" s="57"/>
      <c r="B20" s="57"/>
      <c r="C20" s="56">
        <v>10</v>
      </c>
      <c r="D20" s="42">
        <v>1295</v>
      </c>
      <c r="E20" s="43">
        <v>88</v>
      </c>
      <c r="F20" s="43">
        <v>32</v>
      </c>
      <c r="G20" s="43">
        <v>56</v>
      </c>
      <c r="H20" s="43">
        <v>1207</v>
      </c>
      <c r="I20" s="43">
        <v>619</v>
      </c>
      <c r="J20" s="43">
        <v>588</v>
      </c>
      <c r="K20" s="43">
        <v>112681</v>
      </c>
      <c r="L20" s="43">
        <v>0</v>
      </c>
      <c r="M20" s="43">
        <v>0</v>
      </c>
      <c r="N20" s="43">
        <v>0</v>
      </c>
      <c r="O20" s="43">
        <v>112681</v>
      </c>
      <c r="P20" s="43">
        <v>16267</v>
      </c>
      <c r="Q20" s="43">
        <v>96414</v>
      </c>
    </row>
    <row r="21" spans="1:17" ht="13.5" customHeight="1">
      <c r="A21" s="57"/>
      <c r="B21" s="57"/>
      <c r="C21" s="56">
        <v>11</v>
      </c>
      <c r="D21" s="42">
        <v>1198</v>
      </c>
      <c r="E21" s="61">
        <v>108</v>
      </c>
      <c r="F21" s="43">
        <v>49</v>
      </c>
      <c r="G21" s="43">
        <v>59</v>
      </c>
      <c r="H21" s="43">
        <v>1090</v>
      </c>
      <c r="I21" s="43">
        <v>546</v>
      </c>
      <c r="J21" s="43">
        <v>544</v>
      </c>
      <c r="K21" s="43">
        <v>112487</v>
      </c>
      <c r="L21" s="43">
        <v>0</v>
      </c>
      <c r="M21" s="43">
        <v>0</v>
      </c>
      <c r="N21" s="43">
        <v>0</v>
      </c>
      <c r="O21" s="43">
        <v>112487</v>
      </c>
      <c r="P21" s="43">
        <v>15510</v>
      </c>
      <c r="Q21" s="43">
        <v>96977</v>
      </c>
    </row>
    <row r="22" spans="1:17" ht="13.5" customHeight="1">
      <c r="A22" s="57"/>
      <c r="B22" s="57"/>
      <c r="C22" s="56">
        <v>12</v>
      </c>
      <c r="D22" s="42">
        <v>1423</v>
      </c>
      <c r="E22" s="43">
        <v>115</v>
      </c>
      <c r="F22" s="43">
        <v>67</v>
      </c>
      <c r="G22" s="43">
        <v>48</v>
      </c>
      <c r="H22" s="43">
        <v>1308</v>
      </c>
      <c r="I22" s="43">
        <v>556</v>
      </c>
      <c r="J22" s="43">
        <v>752</v>
      </c>
      <c r="K22" s="43">
        <v>134793</v>
      </c>
      <c r="L22" s="43">
        <v>0</v>
      </c>
      <c r="M22" s="43">
        <v>0</v>
      </c>
      <c r="N22" s="43">
        <v>0</v>
      </c>
      <c r="O22" s="43">
        <v>134793</v>
      </c>
      <c r="P22" s="43">
        <v>19412</v>
      </c>
      <c r="Q22" s="43">
        <v>115381</v>
      </c>
    </row>
    <row r="23" spans="1:17" ht="9" customHeight="1">
      <c r="A23" s="62"/>
      <c r="B23" s="6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92"/>
    </row>
    <row r="24" spans="1:17" ht="13.5" customHeight="1">
      <c r="A24" s="93" t="s">
        <v>41</v>
      </c>
      <c r="N24" s="8"/>
      <c r="O24" s="8"/>
      <c r="P24" s="8"/>
      <c r="Q24" s="8"/>
    </row>
    <row r="25" spans="1:17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 customHeight="1">
      <c r="A26" s="9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>
      <c r="A27" s="8"/>
      <c r="B27" s="8"/>
      <c r="C27" s="8"/>
      <c r="D27" s="8"/>
      <c r="E27" s="67"/>
      <c r="F27" s="8"/>
      <c r="G27" s="8"/>
      <c r="H27" s="67"/>
      <c r="I27" s="8"/>
      <c r="J27" s="8"/>
      <c r="K27" s="8"/>
      <c r="L27" s="67"/>
      <c r="M27" s="8"/>
      <c r="N27" s="8"/>
      <c r="O27" s="67"/>
      <c r="P27" s="8"/>
      <c r="Q27" s="8"/>
    </row>
    <row r="28" spans="1:17" ht="15" customHeight="1">
      <c r="A28" s="69"/>
      <c r="B28" s="69"/>
      <c r="C28" s="69"/>
      <c r="D28" s="45"/>
      <c r="E28" s="45"/>
      <c r="F28" s="45"/>
      <c r="G28" s="45"/>
      <c r="H28" s="45"/>
      <c r="I28" s="45"/>
      <c r="J28" s="45"/>
      <c r="K28" s="45"/>
      <c r="L28" s="70"/>
      <c r="M28" s="70"/>
      <c r="N28" s="70"/>
      <c r="O28" s="45"/>
      <c r="P28" s="45"/>
      <c r="Q28" s="45"/>
    </row>
    <row r="29" spans="1:17" ht="15" customHeight="1">
      <c r="A29" s="67"/>
      <c r="B29" s="67"/>
      <c r="C29" s="67"/>
      <c r="D29" s="45"/>
      <c r="E29" s="45"/>
      <c r="F29" s="45"/>
      <c r="G29" s="45"/>
      <c r="H29" s="45"/>
      <c r="I29" s="45"/>
      <c r="J29" s="45"/>
      <c r="K29" s="45"/>
      <c r="L29" s="70"/>
      <c r="M29" s="70"/>
      <c r="N29" s="70"/>
      <c r="O29" s="45"/>
      <c r="P29" s="45"/>
      <c r="Q29" s="45"/>
    </row>
    <row r="30" spans="1:17" ht="15" customHeight="1">
      <c r="A30" s="67"/>
      <c r="B30" s="67"/>
      <c r="C30" s="67"/>
      <c r="D30" s="45"/>
      <c r="E30" s="45"/>
      <c r="F30" s="45"/>
      <c r="G30" s="45"/>
      <c r="H30" s="45"/>
      <c r="I30" s="45"/>
      <c r="J30" s="45"/>
      <c r="K30" s="45"/>
      <c r="L30" s="70"/>
      <c r="M30" s="70"/>
      <c r="N30" s="70"/>
      <c r="O30" s="45"/>
      <c r="P30" s="45"/>
      <c r="Q30" s="45"/>
    </row>
    <row r="31" spans="1:17" ht="15" customHeight="1">
      <c r="A31" s="67"/>
      <c r="B31" s="67"/>
      <c r="C31" s="67"/>
      <c r="D31" s="45"/>
      <c r="E31" s="45"/>
      <c r="F31" s="45"/>
      <c r="G31" s="45"/>
      <c r="H31" s="45"/>
      <c r="I31" s="45"/>
      <c r="J31" s="45"/>
      <c r="K31" s="45"/>
      <c r="L31" s="70"/>
      <c r="M31" s="70"/>
      <c r="N31" s="70"/>
      <c r="O31" s="45"/>
      <c r="P31" s="45"/>
      <c r="Q31" s="45"/>
    </row>
    <row r="32" spans="1:17" ht="15" customHeight="1">
      <c r="A32" s="67"/>
      <c r="B32" s="67"/>
      <c r="C32" s="6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s="54" customFormat="1" ht="15" customHeight="1">
      <c r="A33" s="71"/>
      <c r="B33" s="71"/>
      <c r="C33" s="71"/>
      <c r="D33" s="53"/>
      <c r="E33" s="53"/>
      <c r="F33" s="53"/>
      <c r="G33" s="53"/>
      <c r="H33" s="53"/>
      <c r="I33" s="53"/>
      <c r="J33" s="53"/>
      <c r="K33" s="53"/>
      <c r="L33" s="53"/>
      <c r="M33" s="72"/>
      <c r="N33" s="72"/>
      <c r="O33" s="53"/>
      <c r="P33" s="72"/>
      <c r="Q33" s="72"/>
    </row>
    <row r="34" spans="1:17" ht="15" customHeight="1">
      <c r="A34" s="8"/>
      <c r="B34" s="8"/>
      <c r="C34" s="8"/>
      <c r="D34" s="45"/>
      <c r="E34" s="45"/>
      <c r="F34" s="45"/>
      <c r="G34" s="45"/>
      <c r="H34" s="45"/>
      <c r="I34" s="45"/>
      <c r="J34" s="45"/>
      <c r="K34" s="45"/>
      <c r="L34" s="45"/>
      <c r="M34" s="70"/>
      <c r="N34" s="45"/>
      <c r="O34" s="45"/>
      <c r="P34" s="45"/>
      <c r="Q34" s="45"/>
    </row>
    <row r="35" spans="1:17" ht="15" customHeight="1">
      <c r="A35" s="73"/>
      <c r="B35" s="73"/>
      <c r="C35" s="73"/>
      <c r="D35" s="45"/>
      <c r="E35" s="45"/>
      <c r="F35" s="45"/>
      <c r="G35" s="45"/>
      <c r="H35" s="45"/>
      <c r="I35" s="45"/>
      <c r="J35" s="45"/>
      <c r="K35" s="45"/>
      <c r="L35" s="70"/>
      <c r="M35" s="70"/>
      <c r="N35" s="70"/>
      <c r="O35" s="45"/>
      <c r="P35" s="45"/>
      <c r="Q35" s="45"/>
    </row>
    <row r="36" spans="1:17" ht="15" customHeight="1">
      <c r="A36" s="67"/>
      <c r="B36" s="67"/>
      <c r="C36" s="67"/>
      <c r="D36" s="45"/>
      <c r="E36" s="45"/>
      <c r="F36" s="45"/>
      <c r="G36" s="45"/>
      <c r="H36" s="45"/>
      <c r="I36" s="45"/>
      <c r="J36" s="45"/>
      <c r="K36" s="45"/>
      <c r="L36" s="70"/>
      <c r="M36" s="70"/>
      <c r="N36" s="70"/>
      <c r="O36" s="45"/>
      <c r="P36" s="45"/>
      <c r="Q36" s="45"/>
    </row>
    <row r="37" spans="1:17" ht="15" customHeight="1">
      <c r="A37" s="67"/>
      <c r="B37" s="67"/>
      <c r="C37" s="67"/>
      <c r="D37" s="45"/>
      <c r="E37" s="45"/>
      <c r="F37" s="45"/>
      <c r="G37" s="45"/>
      <c r="H37" s="45"/>
      <c r="I37" s="45"/>
      <c r="J37" s="45"/>
      <c r="K37" s="45"/>
      <c r="L37" s="70"/>
      <c r="M37" s="70"/>
      <c r="N37" s="70"/>
      <c r="O37" s="45"/>
      <c r="P37" s="45"/>
      <c r="Q37" s="45"/>
    </row>
    <row r="38" spans="1:17" ht="15" customHeight="1">
      <c r="A38" s="67"/>
      <c r="B38" s="67"/>
      <c r="C38" s="67"/>
      <c r="D38" s="45"/>
      <c r="E38" s="45"/>
      <c r="F38" s="45"/>
      <c r="G38" s="45"/>
      <c r="H38" s="45"/>
      <c r="I38" s="45"/>
      <c r="J38" s="45"/>
      <c r="K38" s="45"/>
      <c r="L38" s="70"/>
      <c r="M38" s="70"/>
      <c r="N38" s="70"/>
      <c r="O38" s="45"/>
      <c r="P38" s="45"/>
      <c r="Q38" s="45"/>
    </row>
    <row r="39" spans="1:17" ht="15" customHeight="1">
      <c r="A39" s="67"/>
      <c r="B39" s="67"/>
      <c r="C39" s="67"/>
      <c r="D39" s="45"/>
      <c r="E39" s="45"/>
      <c r="F39" s="45"/>
      <c r="G39" s="45"/>
      <c r="H39" s="45"/>
      <c r="I39" s="45"/>
      <c r="J39" s="45"/>
      <c r="K39" s="45"/>
      <c r="L39" s="70"/>
      <c r="M39" s="70"/>
      <c r="N39" s="70"/>
      <c r="O39" s="45"/>
      <c r="P39" s="45"/>
      <c r="Q39" s="45"/>
    </row>
    <row r="40" spans="1:17" ht="15" customHeight="1">
      <c r="A40" s="67"/>
      <c r="B40" s="67"/>
      <c r="C40" s="67"/>
      <c r="D40" s="45"/>
      <c r="E40" s="45"/>
      <c r="F40" s="45"/>
      <c r="G40" s="45"/>
      <c r="H40" s="45"/>
      <c r="I40" s="45"/>
      <c r="J40" s="45"/>
      <c r="K40" s="45"/>
      <c r="L40" s="70"/>
      <c r="M40" s="70"/>
      <c r="N40" s="45"/>
      <c r="O40" s="45"/>
      <c r="P40" s="45"/>
      <c r="Q40" s="45"/>
    </row>
    <row r="41" spans="1:17" ht="15" customHeight="1">
      <c r="A41" s="67"/>
      <c r="B41" s="67"/>
      <c r="C41" s="67"/>
      <c r="D41" s="45"/>
      <c r="E41" s="45"/>
      <c r="F41" s="45"/>
      <c r="G41" s="45"/>
      <c r="H41" s="45"/>
      <c r="I41" s="45"/>
      <c r="J41" s="45"/>
      <c r="K41" s="45"/>
      <c r="L41" s="70"/>
      <c r="M41" s="70"/>
      <c r="N41" s="45"/>
      <c r="O41" s="45"/>
      <c r="P41" s="45"/>
      <c r="Q41" s="45"/>
    </row>
    <row r="42" spans="1:17" ht="15" customHeight="1">
      <c r="A42" s="67"/>
      <c r="B42" s="67"/>
      <c r="C42" s="67"/>
      <c r="D42" s="45"/>
      <c r="E42" s="45"/>
      <c r="F42" s="45"/>
      <c r="G42" s="45"/>
      <c r="H42" s="45"/>
      <c r="I42" s="45"/>
      <c r="J42" s="45"/>
      <c r="K42" s="45"/>
      <c r="L42" s="70"/>
      <c r="M42" s="70"/>
      <c r="N42" s="45"/>
      <c r="O42" s="45"/>
      <c r="P42" s="45"/>
      <c r="Q42" s="45"/>
    </row>
    <row r="43" spans="1:17" ht="15" customHeight="1">
      <c r="A43" s="67"/>
      <c r="B43" s="67"/>
      <c r="C43" s="67"/>
      <c r="D43" s="45"/>
      <c r="E43" s="45"/>
      <c r="F43" s="45"/>
      <c r="G43" s="45"/>
      <c r="H43" s="45"/>
      <c r="I43" s="45"/>
      <c r="J43" s="45"/>
      <c r="K43" s="45"/>
      <c r="L43" s="70"/>
      <c r="M43" s="70"/>
      <c r="N43" s="45"/>
      <c r="O43" s="45"/>
      <c r="P43" s="45"/>
      <c r="Q43" s="45"/>
    </row>
    <row r="44" spans="1:17" ht="15" customHeight="1">
      <c r="A44" s="67"/>
      <c r="B44" s="67"/>
      <c r="C44" s="67"/>
      <c r="D44" s="45"/>
      <c r="E44" s="45"/>
      <c r="F44" s="45"/>
      <c r="G44" s="45"/>
      <c r="H44" s="45"/>
      <c r="I44" s="45"/>
      <c r="J44" s="45"/>
      <c r="K44" s="45"/>
      <c r="L44" s="70"/>
      <c r="M44" s="70"/>
      <c r="N44" s="45"/>
      <c r="O44" s="45"/>
      <c r="P44" s="45"/>
      <c r="Q44" s="45"/>
    </row>
    <row r="45" spans="1:17" ht="15" customHeight="1">
      <c r="A45" s="67"/>
      <c r="B45" s="67"/>
      <c r="C45" s="67"/>
      <c r="D45" s="45"/>
      <c r="E45" s="45"/>
      <c r="F45" s="45"/>
      <c r="G45" s="45"/>
      <c r="H45" s="45"/>
      <c r="I45" s="45"/>
      <c r="J45" s="45"/>
      <c r="K45" s="45"/>
      <c r="L45" s="70"/>
      <c r="M45" s="70"/>
      <c r="N45" s="45"/>
      <c r="O45" s="45"/>
      <c r="P45" s="45"/>
      <c r="Q45" s="45"/>
    </row>
    <row r="46" spans="1:17" ht="15" customHeight="1">
      <c r="A46" s="67"/>
      <c r="B46" s="67"/>
      <c r="C46" s="67"/>
      <c r="D46" s="45"/>
      <c r="E46" s="45"/>
      <c r="F46" s="45"/>
      <c r="G46" s="45"/>
      <c r="H46" s="45"/>
      <c r="I46" s="45"/>
      <c r="J46" s="45"/>
      <c r="K46" s="45"/>
      <c r="L46" s="70"/>
      <c r="M46" s="70"/>
      <c r="N46" s="45"/>
      <c r="O46" s="45"/>
      <c r="P46" s="45"/>
      <c r="Q46" s="45"/>
    </row>
    <row r="47" spans="1:17" ht="15" customHeight="1">
      <c r="A47" s="67"/>
      <c r="B47" s="67"/>
      <c r="C47" s="67"/>
      <c r="D47" s="45"/>
      <c r="E47" s="45"/>
      <c r="F47" s="45"/>
      <c r="G47" s="45"/>
      <c r="H47" s="45"/>
      <c r="I47" s="45"/>
      <c r="J47" s="45"/>
      <c r="K47" s="45"/>
      <c r="L47" s="70"/>
      <c r="M47" s="70"/>
      <c r="N47" s="45"/>
      <c r="O47" s="45"/>
      <c r="P47" s="45"/>
      <c r="Q47" s="45"/>
    </row>
    <row r="48" spans="1:17" ht="15" customHeight="1">
      <c r="A48" s="67"/>
      <c r="B48" s="67"/>
      <c r="C48" s="67"/>
      <c r="D48" s="45"/>
      <c r="E48" s="45"/>
      <c r="F48" s="45"/>
      <c r="G48" s="45"/>
      <c r="H48" s="45"/>
      <c r="I48" s="45"/>
      <c r="J48" s="45"/>
      <c r="K48" s="45"/>
      <c r="L48" s="70"/>
      <c r="M48" s="70"/>
      <c r="N48" s="45"/>
      <c r="O48" s="45"/>
      <c r="P48" s="45"/>
      <c r="Q48" s="45"/>
    </row>
    <row r="49" spans="1:17" ht="15" customHeight="1">
      <c r="A49" s="67"/>
      <c r="B49" s="67"/>
      <c r="C49" s="67"/>
      <c r="D49" s="45"/>
      <c r="E49" s="45"/>
      <c r="F49" s="45"/>
      <c r="G49" s="45"/>
      <c r="H49" s="45"/>
      <c r="I49" s="45"/>
      <c r="J49" s="45"/>
      <c r="K49" s="45"/>
      <c r="L49" s="70"/>
      <c r="M49" s="70"/>
      <c r="N49" s="45"/>
      <c r="O49" s="45"/>
      <c r="P49" s="45"/>
      <c r="Q49" s="45"/>
    </row>
    <row r="50" spans="1:17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</sheetData>
  <mergeCells count="5">
    <mergeCell ref="A1:C1"/>
    <mergeCell ref="K2:L2"/>
    <mergeCell ref="A11:B11"/>
    <mergeCell ref="A2:C4"/>
    <mergeCell ref="D2:E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2011-04-14T06:06:43Z</dcterms:created>
  <dcterms:modified xsi:type="dcterms:W3CDTF">2011-04-14T06:06:51Z</dcterms:modified>
  <cp:category/>
  <cp:version/>
  <cp:contentType/>
  <cp:contentStatus/>
</cp:coreProperties>
</file>