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155" activeTab="0"/>
  </bookViews>
  <sheets>
    <sheet name="20年度" sheetId="1" r:id="rId1"/>
  </sheets>
  <definedNames/>
  <calcPr fullCalcOnLoad="1"/>
</workbook>
</file>

<file path=xl/sharedStrings.xml><?xml version="1.0" encoding="utf-8"?>
<sst xmlns="http://schemas.openxmlformats.org/spreadsheetml/2006/main" count="129" uniqueCount="76">
  <si>
    <t xml:space="preserve"> 資料  健康福祉局保健衛生部保健医療課 </t>
  </si>
  <si>
    <t xml:space="preserve">年・月 </t>
  </si>
  <si>
    <t>一類</t>
  </si>
  <si>
    <t>二類</t>
  </si>
  <si>
    <t>三類</t>
  </si>
  <si>
    <t>四　　　類</t>
  </si>
  <si>
    <t>五類（１）全数届出疾患</t>
  </si>
  <si>
    <t>五類（２）定点医療機関からの届出疾患</t>
  </si>
  <si>
    <t>総数</t>
  </si>
  <si>
    <t>細菌性赤痢</t>
  </si>
  <si>
    <t>Ａ型ｳｨﾙｽ性肝炎</t>
  </si>
  <si>
    <t>Ｅ型ｳｨﾙｽ性肝炎</t>
  </si>
  <si>
    <t>つつが虫病</t>
  </si>
  <si>
    <t>その他</t>
  </si>
  <si>
    <t>アメーバ赤痢</t>
  </si>
  <si>
    <t>ｳｲﾙｽ性肝炎(A・E以外)</t>
  </si>
  <si>
    <t>ｸﾛｲﾂﾌｪﾙﾄ・ﾔｺﾌﾞ病</t>
  </si>
  <si>
    <t>後天性免疫不全症候群</t>
  </si>
  <si>
    <t>梅毒</t>
  </si>
  <si>
    <t>破傷風</t>
  </si>
  <si>
    <t>百日咳</t>
  </si>
  <si>
    <t>風疹</t>
  </si>
  <si>
    <t>麻疹</t>
  </si>
  <si>
    <t>流行性耳下腺炎</t>
  </si>
  <si>
    <t>性器ｸﾗﾐｼﾞｱ感染症</t>
  </si>
  <si>
    <t>淋菌感染症</t>
  </si>
  <si>
    <t>細菌性髄膜炎</t>
  </si>
  <si>
    <t>コレラ</t>
  </si>
  <si>
    <t xml:space="preserve">腸管出血性大腸菌感染症 </t>
  </si>
  <si>
    <t>マラリア</t>
  </si>
  <si>
    <t>インフルエンザ</t>
  </si>
  <si>
    <t>一類とは、エボラ出血熱、クリミア・コンゴ出血熱、ペスト、マールブルク病及びラッサ熱，ＳＡＲＳ，天然痘である。</t>
  </si>
  <si>
    <t>五類(２)定点医療機関からの届出疾患数は、週単位の報告をその月曜日が属する月に集計した。</t>
  </si>
  <si>
    <t>平成15.11～16.3</t>
  </si>
  <si>
    <t>平成16年度</t>
  </si>
  <si>
    <t>6</t>
  </si>
  <si>
    <t>7</t>
  </si>
  <si>
    <t>8</t>
  </si>
  <si>
    <t>9</t>
  </si>
  <si>
    <t>10</t>
  </si>
  <si>
    <t>11</t>
  </si>
  <si>
    <t>12</t>
  </si>
  <si>
    <t>平成17年度</t>
  </si>
  <si>
    <t>-</t>
  </si>
  <si>
    <t>平成18年度</t>
  </si>
  <si>
    <t>平成19年度</t>
  </si>
  <si>
    <t>19年 4月</t>
  </si>
  <si>
    <t>20年 1月</t>
  </si>
  <si>
    <t xml:space="preserve">年・月 </t>
  </si>
  <si>
    <t>5</t>
  </si>
  <si>
    <t xml:space="preserve"> 資料  健康福祉局保健衛生部保健医療課 </t>
  </si>
  <si>
    <t>一類とは、エボラ出血熱、クリミア・コンゴ出血熱、痘そう、南米出血熱、ペスト、マールブルク病、ラッサ熱である。</t>
  </si>
  <si>
    <t>結核</t>
  </si>
  <si>
    <t>二類</t>
  </si>
  <si>
    <t>総数</t>
  </si>
  <si>
    <t>その他</t>
  </si>
  <si>
    <t>211．感染症患者数</t>
  </si>
  <si>
    <t>…</t>
  </si>
  <si>
    <t>四</t>
  </si>
  <si>
    <t>類</t>
  </si>
  <si>
    <t xml:space="preserve">急性
灰白
髄炎 </t>
  </si>
  <si>
    <t>ジフ
テリア</t>
  </si>
  <si>
    <t>重症
急性
呼吸器
症候群</t>
  </si>
  <si>
    <t>細菌性
赤痢</t>
  </si>
  <si>
    <t xml:space="preserve">腸管
出血性
大腸菌
感染症 </t>
  </si>
  <si>
    <t>腸
チフス</t>
  </si>
  <si>
    <t>パラ
チフス</t>
  </si>
  <si>
    <t>Ｅ型
ｳｨﾙｽ性肝炎</t>
  </si>
  <si>
    <t>Ａ型
ｳｨﾙｽ性肝炎</t>
  </si>
  <si>
    <t>つつが
虫病</t>
  </si>
  <si>
    <t>後天性
免疫
不全
症候群</t>
  </si>
  <si>
    <t>流行性
耳下腺炎</t>
  </si>
  <si>
    <t>淋菌
感染症</t>
  </si>
  <si>
    <t>細菌性
髄膜炎</t>
  </si>
  <si>
    <t>腸
チフス</t>
  </si>
  <si>
    <t>パラ
チフス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</si>
</sst>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\&quot;#,##0_);[Red]\(&quot;\&quot;#,##0\)"/>
    <numFmt numFmtId="179" formatCode="#,##0;[Red]#,##0"/>
  </numFmts>
  <fonts count="1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0" fontId="4" fillId="0" borderId="0" xfId="0" applyFont="1" applyAlignment="1" quotePrefix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/>
    </xf>
    <xf numFmtId="41" fontId="8" fillId="0" borderId="6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1" fontId="9" fillId="0" borderId="6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8" fillId="0" borderId="6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6" fillId="0" borderId="8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 wrapText="1"/>
    </xf>
    <xf numFmtId="0" fontId="16" fillId="0" borderId="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 wrapText="1"/>
    </xf>
    <xf numFmtId="0" fontId="16" fillId="0" borderId="11" xfId="0" applyFont="1" applyBorder="1" applyAlignment="1">
      <alignment horizontal="distributed" vertical="center" wrapText="1"/>
    </xf>
    <xf numFmtId="0" fontId="16" fillId="0" borderId="10" xfId="0" applyFont="1" applyBorder="1" applyAlignment="1">
      <alignment horizontal="distributed" vertical="center" wrapText="1"/>
    </xf>
    <xf numFmtId="0" fontId="16" fillId="0" borderId="5" xfId="0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showGridLines="0" tabSelected="1" workbookViewId="0" topLeftCell="A5">
      <selection activeCell="L7" sqref="L7"/>
    </sheetView>
  </sheetViews>
  <sheetFormatPr defaultColWidth="9.00390625" defaultRowHeight="13.5"/>
  <cols>
    <col min="1" max="1" width="4.625" style="0" customWidth="1"/>
    <col min="2" max="2" width="7.50390625" style="0" customWidth="1"/>
    <col min="3" max="3" width="1.12109375" style="0" customWidth="1"/>
    <col min="4" max="11" width="6.00390625" style="0" customWidth="1"/>
    <col min="12" max="12" width="6.625" style="0" customWidth="1"/>
    <col min="13" max="13" width="6.125" style="0" customWidth="1"/>
    <col min="14" max="18" width="6.00390625" style="0" customWidth="1"/>
    <col min="19" max="19" width="6.625" style="0" customWidth="1"/>
    <col min="20" max="28" width="6.375" style="0" customWidth="1"/>
    <col min="29" max="38" width="6.625" style="0" customWidth="1"/>
  </cols>
  <sheetData>
    <row r="1" ht="14.25">
      <c r="B1" s="26" t="s">
        <v>56</v>
      </c>
    </row>
    <row r="3" spans="1:33" ht="13.5">
      <c r="A3" s="1"/>
      <c r="B3" s="1"/>
      <c r="C3" s="1"/>
      <c r="D3" s="25" t="s">
        <v>31</v>
      </c>
      <c r="E3" s="3"/>
      <c r="F3" s="4"/>
      <c r="G3" s="4"/>
      <c r="H3" s="4"/>
      <c r="I3" s="4"/>
      <c r="J3" s="4"/>
      <c r="K3" s="4"/>
      <c r="L3" s="4"/>
      <c r="M3" s="3"/>
      <c r="N3" s="4"/>
      <c r="O3" s="5"/>
      <c r="P3" s="6"/>
      <c r="Q3" s="6"/>
      <c r="R3" s="7"/>
      <c r="S3" s="7"/>
      <c r="T3" s="7"/>
      <c r="U3" s="6"/>
      <c r="V3" s="7"/>
      <c r="W3" s="7"/>
      <c r="X3" s="7"/>
      <c r="Y3" s="7"/>
      <c r="Z3" s="2"/>
      <c r="AA3" s="2"/>
      <c r="AB3" s="2"/>
      <c r="AC3" s="2"/>
      <c r="AD3" s="2"/>
      <c r="AE3" s="2"/>
      <c r="AF3" s="2"/>
      <c r="AG3" s="2"/>
    </row>
    <row r="4" spans="1:33" ht="13.5">
      <c r="A4" s="1"/>
      <c r="B4" s="1"/>
      <c r="C4" s="1"/>
      <c r="D4" s="25" t="s">
        <v>32</v>
      </c>
      <c r="E4" s="3"/>
      <c r="F4" s="4"/>
      <c r="G4" s="4"/>
      <c r="H4" s="4"/>
      <c r="I4" s="4"/>
      <c r="J4" s="4"/>
      <c r="K4" s="4"/>
      <c r="L4" s="4"/>
      <c r="M4" s="3"/>
      <c r="N4" s="4"/>
      <c r="O4" s="5"/>
      <c r="P4" s="6"/>
      <c r="Q4" s="6"/>
      <c r="R4" s="7"/>
      <c r="S4" s="7"/>
      <c r="T4" s="7"/>
      <c r="U4" s="6"/>
      <c r="V4" s="7"/>
      <c r="W4" s="7"/>
      <c r="X4" s="7"/>
      <c r="Y4" s="7"/>
      <c r="Z4" s="2"/>
      <c r="AA4" s="2"/>
      <c r="AB4" s="2"/>
      <c r="AC4" s="2"/>
      <c r="AD4" s="2"/>
      <c r="AE4" s="2"/>
      <c r="AF4" s="2"/>
      <c r="AG4" s="2"/>
    </row>
    <row r="5" spans="1:33" ht="13.5" customHeight="1">
      <c r="A5" s="8"/>
      <c r="B5" s="8"/>
      <c r="C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ht="21" customHeight="1">
      <c r="A6" s="56" t="s">
        <v>1</v>
      </c>
      <c r="B6" s="57"/>
      <c r="C6" s="28"/>
      <c r="D6" s="68" t="s">
        <v>2</v>
      </c>
      <c r="E6" s="69" t="s">
        <v>3</v>
      </c>
      <c r="F6" s="70"/>
      <c r="G6" s="70"/>
      <c r="H6" s="70"/>
      <c r="I6" s="70"/>
      <c r="J6" s="70"/>
      <c r="K6" s="71"/>
      <c r="L6" s="42" t="s">
        <v>4</v>
      </c>
      <c r="M6" s="54" t="s">
        <v>5</v>
      </c>
      <c r="N6" s="52"/>
      <c r="O6" s="52"/>
      <c r="P6" s="52"/>
      <c r="Q6" s="52"/>
      <c r="R6" s="52"/>
      <c r="S6" s="52" t="s">
        <v>6</v>
      </c>
      <c r="T6" s="52"/>
      <c r="U6" s="52"/>
      <c r="V6" s="52"/>
      <c r="W6" s="52"/>
      <c r="X6" s="52"/>
      <c r="Y6" s="52"/>
      <c r="Z6" s="53"/>
      <c r="AA6" s="69" t="s">
        <v>7</v>
      </c>
      <c r="AB6" s="70"/>
      <c r="AC6" s="70"/>
      <c r="AD6" s="70"/>
      <c r="AE6" s="70"/>
      <c r="AF6" s="70"/>
      <c r="AG6" s="70"/>
      <c r="AH6" s="70"/>
    </row>
    <row r="7" spans="1:34" ht="48" customHeight="1">
      <c r="A7" s="58"/>
      <c r="B7" s="59"/>
      <c r="C7" s="20"/>
      <c r="D7" s="72"/>
      <c r="E7" s="42" t="s">
        <v>8</v>
      </c>
      <c r="F7" s="43" t="s">
        <v>60</v>
      </c>
      <c r="G7" s="42" t="s">
        <v>27</v>
      </c>
      <c r="H7" s="42" t="s">
        <v>9</v>
      </c>
      <c r="I7" s="43" t="s">
        <v>61</v>
      </c>
      <c r="J7" s="43" t="s">
        <v>74</v>
      </c>
      <c r="K7" s="43" t="s">
        <v>75</v>
      </c>
      <c r="L7" s="43" t="s">
        <v>28</v>
      </c>
      <c r="M7" s="42" t="s">
        <v>8</v>
      </c>
      <c r="N7" s="42" t="s">
        <v>10</v>
      </c>
      <c r="O7" s="42" t="s">
        <v>11</v>
      </c>
      <c r="P7" s="42" t="s">
        <v>12</v>
      </c>
      <c r="Q7" s="42" t="s">
        <v>29</v>
      </c>
      <c r="R7" s="44" t="s">
        <v>13</v>
      </c>
      <c r="S7" s="73" t="s">
        <v>8</v>
      </c>
      <c r="T7" s="42" t="s">
        <v>14</v>
      </c>
      <c r="U7" s="43" t="s">
        <v>15</v>
      </c>
      <c r="V7" s="42" t="s">
        <v>16</v>
      </c>
      <c r="W7" s="42" t="s">
        <v>17</v>
      </c>
      <c r="X7" s="42" t="s">
        <v>18</v>
      </c>
      <c r="Y7" s="42" t="s">
        <v>19</v>
      </c>
      <c r="Z7" s="42" t="s">
        <v>13</v>
      </c>
      <c r="AA7" s="42" t="s">
        <v>20</v>
      </c>
      <c r="AB7" s="42" t="s">
        <v>21</v>
      </c>
      <c r="AC7" s="42" t="s">
        <v>22</v>
      </c>
      <c r="AD7" s="42" t="s">
        <v>23</v>
      </c>
      <c r="AE7" s="42" t="s">
        <v>30</v>
      </c>
      <c r="AF7" s="42" t="s">
        <v>24</v>
      </c>
      <c r="AG7" s="42" t="s">
        <v>25</v>
      </c>
      <c r="AH7" s="44" t="s">
        <v>26</v>
      </c>
    </row>
    <row r="8" spans="1:33" ht="6" customHeight="1">
      <c r="A8" s="13"/>
      <c r="B8" s="13"/>
      <c r="C8" s="13"/>
      <c r="D8" s="16"/>
      <c r="E8" s="14"/>
      <c r="F8" s="15"/>
      <c r="G8" s="14"/>
      <c r="H8" s="14"/>
      <c r="I8" s="14"/>
      <c r="J8" s="15"/>
      <c r="K8" s="14"/>
      <c r="L8" s="15"/>
      <c r="M8" s="14"/>
      <c r="N8" s="14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4" ht="12" customHeight="1">
      <c r="A9" s="32" t="s">
        <v>33</v>
      </c>
      <c r="B9" s="32"/>
      <c r="C9" s="11"/>
      <c r="D9" s="23">
        <v>0</v>
      </c>
      <c r="E9" s="24">
        <v>1</v>
      </c>
      <c r="F9" s="24">
        <v>0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1</v>
      </c>
      <c r="M9" s="24">
        <v>5</v>
      </c>
      <c r="N9" s="24">
        <v>1</v>
      </c>
      <c r="O9" s="24">
        <v>0</v>
      </c>
      <c r="P9" s="24">
        <v>0</v>
      </c>
      <c r="Q9" s="24">
        <v>1</v>
      </c>
      <c r="R9" s="24">
        <v>3</v>
      </c>
      <c r="S9" s="24">
        <v>17</v>
      </c>
      <c r="T9" s="24">
        <v>4</v>
      </c>
      <c r="U9" s="24">
        <v>0</v>
      </c>
      <c r="V9" s="24">
        <v>1</v>
      </c>
      <c r="W9" s="24">
        <v>8</v>
      </c>
      <c r="X9" s="24">
        <v>3</v>
      </c>
      <c r="Y9" s="24">
        <v>0</v>
      </c>
      <c r="Z9" s="24">
        <v>1</v>
      </c>
      <c r="AA9" s="24">
        <v>1</v>
      </c>
      <c r="AB9" s="24">
        <v>45</v>
      </c>
      <c r="AC9" s="24">
        <v>4</v>
      </c>
      <c r="AD9" s="24">
        <v>238</v>
      </c>
      <c r="AE9" s="24">
        <v>7579</v>
      </c>
      <c r="AF9" s="24">
        <v>224</v>
      </c>
      <c r="AG9" s="24">
        <v>73</v>
      </c>
      <c r="AH9" s="24">
        <v>0</v>
      </c>
    </row>
    <row r="10" spans="1:34" ht="12" customHeight="1">
      <c r="A10" s="67" t="s">
        <v>34</v>
      </c>
      <c r="B10" s="67"/>
      <c r="C10" s="11"/>
      <c r="D10" s="23">
        <v>0</v>
      </c>
      <c r="E10" s="24">
        <v>7</v>
      </c>
      <c r="F10" s="24">
        <v>0</v>
      </c>
      <c r="G10" s="24">
        <v>0</v>
      </c>
      <c r="H10" s="24">
        <v>6</v>
      </c>
      <c r="I10" s="24">
        <v>0</v>
      </c>
      <c r="J10" s="24">
        <v>1</v>
      </c>
      <c r="K10" s="24">
        <v>0</v>
      </c>
      <c r="L10" s="24">
        <v>47</v>
      </c>
      <c r="M10" s="24">
        <v>7</v>
      </c>
      <c r="N10" s="24">
        <v>2</v>
      </c>
      <c r="O10" s="24">
        <v>1</v>
      </c>
      <c r="P10" s="24">
        <v>0</v>
      </c>
      <c r="Q10" s="24">
        <v>0</v>
      </c>
      <c r="R10" s="24">
        <v>4</v>
      </c>
      <c r="S10" s="24">
        <v>48</v>
      </c>
      <c r="T10" s="24">
        <v>13</v>
      </c>
      <c r="U10" s="24">
        <v>7</v>
      </c>
      <c r="V10" s="24">
        <v>5</v>
      </c>
      <c r="W10" s="24">
        <v>9</v>
      </c>
      <c r="X10" s="24">
        <v>6</v>
      </c>
      <c r="Y10" s="24">
        <v>2</v>
      </c>
      <c r="Z10" s="24">
        <v>6</v>
      </c>
      <c r="AA10" s="24">
        <v>3</v>
      </c>
      <c r="AB10" s="24">
        <v>38</v>
      </c>
      <c r="AC10" s="24">
        <v>4</v>
      </c>
      <c r="AD10" s="24">
        <v>548</v>
      </c>
      <c r="AE10" s="24">
        <v>12931</v>
      </c>
      <c r="AF10" s="24">
        <v>594</v>
      </c>
      <c r="AG10" s="24">
        <v>205</v>
      </c>
      <c r="AH10" s="24">
        <v>0</v>
      </c>
    </row>
    <row r="11" spans="1:34" s="34" customFormat="1" ht="12" customHeight="1">
      <c r="A11" s="66" t="s">
        <v>42</v>
      </c>
      <c r="B11" s="66"/>
      <c r="C11" s="12"/>
      <c r="D11" s="23" t="s">
        <v>43</v>
      </c>
      <c r="E11" s="24">
        <v>2</v>
      </c>
      <c r="F11" s="24" t="s">
        <v>43</v>
      </c>
      <c r="G11" s="24" t="s">
        <v>43</v>
      </c>
      <c r="H11" s="24">
        <v>2</v>
      </c>
      <c r="I11" s="24" t="s">
        <v>43</v>
      </c>
      <c r="J11" s="24" t="s">
        <v>43</v>
      </c>
      <c r="K11" s="24" t="s">
        <v>43</v>
      </c>
      <c r="L11" s="24">
        <v>20</v>
      </c>
      <c r="M11" s="24">
        <v>17</v>
      </c>
      <c r="N11" s="24">
        <v>1</v>
      </c>
      <c r="O11" s="24">
        <v>2</v>
      </c>
      <c r="P11" s="24" t="s">
        <v>43</v>
      </c>
      <c r="Q11" s="24" t="s">
        <v>43</v>
      </c>
      <c r="R11" s="24">
        <v>14</v>
      </c>
      <c r="S11" s="24">
        <v>52</v>
      </c>
      <c r="T11" s="24">
        <v>8</v>
      </c>
      <c r="U11" s="24">
        <v>10</v>
      </c>
      <c r="V11" s="24">
        <v>3</v>
      </c>
      <c r="W11" s="24">
        <v>14</v>
      </c>
      <c r="X11" s="24">
        <v>12</v>
      </c>
      <c r="Y11" s="24">
        <v>3</v>
      </c>
      <c r="Z11" s="24">
        <v>2</v>
      </c>
      <c r="AA11" s="24">
        <v>0</v>
      </c>
      <c r="AB11" s="24">
        <v>4</v>
      </c>
      <c r="AC11" s="24">
        <v>5</v>
      </c>
      <c r="AD11" s="24">
        <v>964</v>
      </c>
      <c r="AE11" s="24">
        <v>7541</v>
      </c>
      <c r="AF11" s="24">
        <v>436</v>
      </c>
      <c r="AG11" s="24">
        <v>149</v>
      </c>
      <c r="AH11" s="24">
        <v>0</v>
      </c>
    </row>
    <row r="12" spans="1:34" s="34" customFormat="1" ht="12" customHeight="1">
      <c r="A12" s="65" t="s">
        <v>44</v>
      </c>
      <c r="B12" s="65"/>
      <c r="C12" s="36"/>
      <c r="D12" s="23" t="s">
        <v>43</v>
      </c>
      <c r="E12" s="24">
        <v>3</v>
      </c>
      <c r="F12" s="24" t="s">
        <v>43</v>
      </c>
      <c r="G12" s="24" t="s">
        <v>43</v>
      </c>
      <c r="H12" s="24">
        <v>3</v>
      </c>
      <c r="I12" s="24" t="s">
        <v>43</v>
      </c>
      <c r="J12" s="24" t="s">
        <v>43</v>
      </c>
      <c r="K12" s="24" t="s">
        <v>43</v>
      </c>
      <c r="L12" s="24">
        <v>37</v>
      </c>
      <c r="M12" s="24">
        <v>15</v>
      </c>
      <c r="N12" s="24">
        <v>4</v>
      </c>
      <c r="O12" s="24">
        <v>1</v>
      </c>
      <c r="P12" s="24" t="s">
        <v>43</v>
      </c>
      <c r="Q12" s="24" t="s">
        <v>43</v>
      </c>
      <c r="R12" s="24">
        <v>10</v>
      </c>
      <c r="S12" s="24">
        <v>57</v>
      </c>
      <c r="T12" s="24">
        <v>19</v>
      </c>
      <c r="U12" s="24">
        <v>10</v>
      </c>
      <c r="V12" s="24">
        <v>1</v>
      </c>
      <c r="W12" s="24">
        <v>10</v>
      </c>
      <c r="X12" s="24">
        <v>13</v>
      </c>
      <c r="Y12" s="24">
        <v>1</v>
      </c>
      <c r="Z12" s="24">
        <v>3</v>
      </c>
      <c r="AA12" s="24">
        <v>5</v>
      </c>
      <c r="AB12" s="24">
        <v>2</v>
      </c>
      <c r="AC12" s="24">
        <v>6</v>
      </c>
      <c r="AD12" s="24">
        <v>1412</v>
      </c>
      <c r="AE12" s="24">
        <v>7614</v>
      </c>
      <c r="AF12" s="24">
        <v>367</v>
      </c>
      <c r="AG12" s="24">
        <v>101</v>
      </c>
      <c r="AH12" s="24">
        <v>12</v>
      </c>
    </row>
    <row r="13" spans="1:34" ht="6" customHeight="1">
      <c r="A13" s="17"/>
      <c r="B13" s="10"/>
      <c r="C13" s="21"/>
      <c r="D13" s="2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7"/>
    </row>
    <row r="14" spans="1:33" ht="13.5">
      <c r="A14" s="19" t="s">
        <v>0</v>
      </c>
      <c r="B14" s="18"/>
      <c r="C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7" spans="1:39" ht="13.5">
      <c r="A17" s="1"/>
      <c r="B17" s="1"/>
      <c r="C17" s="1"/>
      <c r="D17" s="25" t="s">
        <v>51</v>
      </c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  <c r="R17" s="4"/>
      <c r="S17" s="5"/>
      <c r="T17" s="6"/>
      <c r="U17" s="6"/>
      <c r="V17" s="7"/>
      <c r="W17" s="7"/>
      <c r="X17" s="7"/>
      <c r="Y17" s="6"/>
      <c r="Z17" s="7"/>
      <c r="AA17" s="7"/>
      <c r="AB17" s="7"/>
      <c r="AC17" s="7"/>
      <c r="AD17" s="7"/>
      <c r="AE17" s="7"/>
      <c r="AF17" s="2"/>
      <c r="AG17" s="2"/>
      <c r="AH17" s="2"/>
      <c r="AI17" s="2"/>
      <c r="AJ17" s="2"/>
      <c r="AK17" s="2"/>
      <c r="AL17" s="2"/>
      <c r="AM17" s="2"/>
    </row>
    <row r="18" spans="1:39" ht="13.5">
      <c r="A18" s="1"/>
      <c r="B18" s="1"/>
      <c r="C18" s="1"/>
      <c r="D18" s="25" t="s">
        <v>32</v>
      </c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/>
      <c r="R18" s="4"/>
      <c r="S18" s="5"/>
      <c r="T18" s="6"/>
      <c r="U18" s="6"/>
      <c r="V18" s="7"/>
      <c r="W18" s="7"/>
      <c r="X18" s="7"/>
      <c r="Y18" s="6"/>
      <c r="Z18" s="7"/>
      <c r="AA18" s="7"/>
      <c r="AB18" s="7"/>
      <c r="AC18" s="7"/>
      <c r="AD18" s="7"/>
      <c r="AE18" s="7"/>
      <c r="AF18" s="2"/>
      <c r="AG18" s="2"/>
      <c r="AH18" s="2"/>
      <c r="AI18" s="2"/>
      <c r="AJ18" s="2"/>
      <c r="AK18" s="2"/>
      <c r="AL18" s="2"/>
      <c r="AM18" s="2"/>
    </row>
    <row r="19" spans="1:39" ht="13.5" customHeight="1">
      <c r="A19" s="8"/>
      <c r="B19" s="8"/>
      <c r="C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8" ht="21" customHeight="1">
      <c r="A20" s="56" t="s">
        <v>48</v>
      </c>
      <c r="B20" s="57"/>
      <c r="C20" s="28"/>
      <c r="D20" s="60" t="s">
        <v>2</v>
      </c>
      <c r="E20" s="62" t="s">
        <v>53</v>
      </c>
      <c r="F20" s="63"/>
      <c r="G20" s="63"/>
      <c r="H20" s="63"/>
      <c r="I20" s="64"/>
      <c r="J20" s="54" t="s">
        <v>4</v>
      </c>
      <c r="K20" s="52"/>
      <c r="L20" s="52"/>
      <c r="M20" s="52"/>
      <c r="N20" s="52"/>
      <c r="O20" s="53"/>
      <c r="P20" s="54" t="s">
        <v>58</v>
      </c>
      <c r="Q20" s="52"/>
      <c r="R20" s="52"/>
      <c r="S20" s="52" t="s">
        <v>59</v>
      </c>
      <c r="T20" s="52"/>
      <c r="U20" s="52"/>
      <c r="V20" s="52" t="s">
        <v>6</v>
      </c>
      <c r="W20" s="52"/>
      <c r="X20" s="52"/>
      <c r="Y20" s="52"/>
      <c r="Z20" s="52"/>
      <c r="AA20" s="52"/>
      <c r="AB20" s="52"/>
      <c r="AC20" s="52"/>
      <c r="AD20" s="52"/>
      <c r="AE20" s="53"/>
      <c r="AF20" s="54" t="s">
        <v>7</v>
      </c>
      <c r="AG20" s="52"/>
      <c r="AH20" s="52"/>
      <c r="AI20" s="52"/>
      <c r="AJ20" s="52"/>
      <c r="AK20" s="52"/>
      <c r="AL20" s="52"/>
    </row>
    <row r="21" spans="1:38" ht="48" customHeight="1">
      <c r="A21" s="58"/>
      <c r="B21" s="59"/>
      <c r="C21" s="20"/>
      <c r="D21" s="61"/>
      <c r="E21" s="42" t="s">
        <v>54</v>
      </c>
      <c r="F21" s="43" t="s">
        <v>60</v>
      </c>
      <c r="G21" s="42" t="s">
        <v>52</v>
      </c>
      <c r="H21" s="43" t="s">
        <v>61</v>
      </c>
      <c r="I21" s="43" t="s">
        <v>62</v>
      </c>
      <c r="J21" s="42" t="s">
        <v>54</v>
      </c>
      <c r="K21" s="43" t="s">
        <v>27</v>
      </c>
      <c r="L21" s="43" t="s">
        <v>63</v>
      </c>
      <c r="M21" s="43" t="s">
        <v>64</v>
      </c>
      <c r="N21" s="43" t="s">
        <v>65</v>
      </c>
      <c r="O21" s="43" t="s">
        <v>66</v>
      </c>
      <c r="P21" s="42" t="s">
        <v>8</v>
      </c>
      <c r="Q21" s="43" t="s">
        <v>68</v>
      </c>
      <c r="R21" s="47" t="s">
        <v>67</v>
      </c>
      <c r="S21" s="48" t="s">
        <v>69</v>
      </c>
      <c r="T21" s="42" t="s">
        <v>29</v>
      </c>
      <c r="U21" s="44" t="s">
        <v>13</v>
      </c>
      <c r="V21" s="42" t="s">
        <v>8</v>
      </c>
      <c r="W21" s="42" t="s">
        <v>14</v>
      </c>
      <c r="X21" s="43" t="s">
        <v>15</v>
      </c>
      <c r="Y21" s="42" t="s">
        <v>16</v>
      </c>
      <c r="Z21" s="43" t="s">
        <v>70</v>
      </c>
      <c r="AA21" s="42" t="s">
        <v>18</v>
      </c>
      <c r="AB21" s="42" t="s">
        <v>19</v>
      </c>
      <c r="AC21" s="42" t="s">
        <v>21</v>
      </c>
      <c r="AD21" s="42" t="s">
        <v>22</v>
      </c>
      <c r="AE21" s="42" t="s">
        <v>55</v>
      </c>
      <c r="AF21" s="45" t="s">
        <v>20</v>
      </c>
      <c r="AG21" s="49" t="s">
        <v>71</v>
      </c>
      <c r="AH21" s="45" t="s">
        <v>30</v>
      </c>
      <c r="AI21" s="45" t="s">
        <v>24</v>
      </c>
      <c r="AJ21" s="49" t="s">
        <v>72</v>
      </c>
      <c r="AK21" s="50" t="s">
        <v>73</v>
      </c>
      <c r="AL21" s="46" t="s">
        <v>55</v>
      </c>
    </row>
    <row r="22" spans="1:36" ht="6" customHeight="1">
      <c r="A22" s="13"/>
      <c r="B22" s="13"/>
      <c r="C22" s="13"/>
      <c r="D22" s="16"/>
      <c r="E22" s="14"/>
      <c r="F22" s="15"/>
      <c r="G22" s="14"/>
      <c r="H22" s="14"/>
      <c r="I22" s="14"/>
      <c r="J22" s="14"/>
      <c r="K22" s="15"/>
      <c r="L22" s="15"/>
      <c r="M22" s="15"/>
      <c r="N22" s="15"/>
      <c r="O22" s="15"/>
      <c r="P22" s="14"/>
      <c r="Q22" s="14"/>
      <c r="R22" s="1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8" s="33" customFormat="1" ht="12" customHeight="1">
      <c r="A23" s="55" t="s">
        <v>45</v>
      </c>
      <c r="B23" s="55"/>
      <c r="C23" s="35"/>
      <c r="D23" s="37">
        <f>SUM(D24:D35)</f>
        <v>0</v>
      </c>
      <c r="E23" s="38">
        <f>SUM(E24:E35)</f>
        <v>0</v>
      </c>
      <c r="F23" s="38">
        <f aca="true" t="shared" si="0" ref="F23:AJ23">SUM(F24:F35)</f>
        <v>0</v>
      </c>
      <c r="G23" s="38">
        <f t="shared" si="0"/>
        <v>0</v>
      </c>
      <c r="H23" s="38">
        <f t="shared" si="0"/>
        <v>0</v>
      </c>
      <c r="I23" s="38">
        <f t="shared" si="0"/>
        <v>0</v>
      </c>
      <c r="J23" s="38">
        <f t="shared" si="0"/>
        <v>145</v>
      </c>
      <c r="K23" s="38">
        <v>0</v>
      </c>
      <c r="L23" s="38">
        <f t="shared" si="0"/>
        <v>5</v>
      </c>
      <c r="M23" s="38">
        <f t="shared" si="0"/>
        <v>137</v>
      </c>
      <c r="N23" s="38">
        <f t="shared" si="0"/>
        <v>1</v>
      </c>
      <c r="O23" s="38">
        <f t="shared" si="0"/>
        <v>2</v>
      </c>
      <c r="P23" s="38">
        <f t="shared" si="0"/>
        <v>19</v>
      </c>
      <c r="Q23" s="38">
        <f t="shared" si="0"/>
        <v>7</v>
      </c>
      <c r="R23" s="38">
        <f t="shared" si="0"/>
        <v>3</v>
      </c>
      <c r="S23" s="38">
        <f t="shared" si="0"/>
        <v>0</v>
      </c>
      <c r="T23" s="38">
        <f t="shared" si="0"/>
        <v>0</v>
      </c>
      <c r="U23" s="38">
        <f t="shared" si="0"/>
        <v>9</v>
      </c>
      <c r="V23" s="38">
        <f t="shared" si="0"/>
        <v>48</v>
      </c>
      <c r="W23" s="38">
        <f t="shared" si="0"/>
        <v>14</v>
      </c>
      <c r="X23" s="38">
        <f t="shared" si="0"/>
        <v>2</v>
      </c>
      <c r="Y23" s="38">
        <f t="shared" si="0"/>
        <v>0</v>
      </c>
      <c r="Z23" s="38">
        <f t="shared" si="0"/>
        <v>14</v>
      </c>
      <c r="AA23" s="38">
        <f t="shared" si="0"/>
        <v>7</v>
      </c>
      <c r="AB23" s="38">
        <f t="shared" si="0"/>
        <v>0</v>
      </c>
      <c r="AC23" s="38">
        <f t="shared" si="0"/>
        <v>3</v>
      </c>
      <c r="AD23" s="38">
        <f t="shared" si="0"/>
        <v>6</v>
      </c>
      <c r="AE23" s="38">
        <f t="shared" si="0"/>
        <v>2</v>
      </c>
      <c r="AF23" s="38">
        <v>1</v>
      </c>
      <c r="AG23" s="38">
        <v>688</v>
      </c>
      <c r="AH23" s="38">
        <v>5453</v>
      </c>
      <c r="AI23" s="38">
        <f t="shared" si="0"/>
        <v>0</v>
      </c>
      <c r="AJ23" s="38">
        <f t="shared" si="0"/>
        <v>0</v>
      </c>
      <c r="AK23" s="38">
        <v>15</v>
      </c>
      <c r="AL23" s="38">
        <v>21766</v>
      </c>
    </row>
    <row r="24" spans="1:38" ht="12" customHeight="1">
      <c r="A24" s="51" t="s">
        <v>46</v>
      </c>
      <c r="B24" s="51"/>
      <c r="C24" s="12"/>
      <c r="D24" s="39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f>SUM(K24:O24)</f>
        <v>1</v>
      </c>
      <c r="K24" s="38">
        <v>0</v>
      </c>
      <c r="L24" s="40">
        <v>0</v>
      </c>
      <c r="M24" s="40">
        <v>0</v>
      </c>
      <c r="N24" s="40">
        <v>1</v>
      </c>
      <c r="O24" s="40">
        <v>0</v>
      </c>
      <c r="P24" s="40">
        <f>SUM(Q24:U24)</f>
        <v>4</v>
      </c>
      <c r="Q24" s="40">
        <v>2</v>
      </c>
      <c r="R24" s="40">
        <v>1</v>
      </c>
      <c r="S24" s="40">
        <v>0</v>
      </c>
      <c r="T24" s="40">
        <v>0</v>
      </c>
      <c r="U24" s="40">
        <v>1</v>
      </c>
      <c r="V24" s="40">
        <f>SUM(W24:AE24)</f>
        <v>6</v>
      </c>
      <c r="W24" s="40">
        <v>4</v>
      </c>
      <c r="X24" s="40">
        <v>0</v>
      </c>
      <c r="Y24" s="40">
        <v>0</v>
      </c>
      <c r="Z24" s="40">
        <v>1</v>
      </c>
      <c r="AA24" s="40">
        <v>1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66</v>
      </c>
      <c r="AH24" s="40">
        <v>1253</v>
      </c>
      <c r="AI24" s="40">
        <v>0</v>
      </c>
      <c r="AJ24" s="40">
        <v>0</v>
      </c>
      <c r="AK24" s="40">
        <v>0</v>
      </c>
      <c r="AL24" s="40" t="s">
        <v>57</v>
      </c>
    </row>
    <row r="25" spans="1:38" ht="12" customHeight="1">
      <c r="A25" s="29"/>
      <c r="B25" s="30" t="s">
        <v>49</v>
      </c>
      <c r="C25" s="12"/>
      <c r="D25" s="39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f aca="true" t="shared" si="1" ref="J25:J35">SUM(K25:O25)</f>
        <v>0</v>
      </c>
      <c r="K25" s="38">
        <v>0</v>
      </c>
      <c r="L25" s="40">
        <v>0</v>
      </c>
      <c r="M25" s="40">
        <v>0</v>
      </c>
      <c r="N25" s="40">
        <v>0</v>
      </c>
      <c r="O25" s="40">
        <v>0</v>
      </c>
      <c r="P25" s="40">
        <f aca="true" t="shared" si="2" ref="P25:P35">SUM(Q25:U25)</f>
        <v>2</v>
      </c>
      <c r="Q25" s="40">
        <v>0</v>
      </c>
      <c r="R25" s="40">
        <v>1</v>
      </c>
      <c r="S25" s="40">
        <v>0</v>
      </c>
      <c r="T25" s="40">
        <v>0</v>
      </c>
      <c r="U25" s="40">
        <v>1</v>
      </c>
      <c r="V25" s="40">
        <f aca="true" t="shared" si="3" ref="V25:V35">SUM(W25:AE25)</f>
        <v>4</v>
      </c>
      <c r="W25" s="40">
        <v>1</v>
      </c>
      <c r="X25" s="40">
        <v>1</v>
      </c>
      <c r="Y25" s="40">
        <v>0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0</v>
      </c>
      <c r="AG25" s="40">
        <v>114</v>
      </c>
      <c r="AH25" s="40">
        <v>272</v>
      </c>
      <c r="AI25" s="40">
        <v>0</v>
      </c>
      <c r="AJ25" s="40">
        <v>0</v>
      </c>
      <c r="AK25" s="40">
        <v>0</v>
      </c>
      <c r="AL25" s="40" t="s">
        <v>57</v>
      </c>
    </row>
    <row r="26" spans="1:38" ht="12" customHeight="1">
      <c r="A26" s="29"/>
      <c r="B26" s="30" t="s">
        <v>35</v>
      </c>
      <c r="C26" s="12"/>
      <c r="D26" s="39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f t="shared" si="1"/>
        <v>3</v>
      </c>
      <c r="K26" s="38">
        <v>0</v>
      </c>
      <c r="L26" s="40">
        <v>0</v>
      </c>
      <c r="M26" s="40">
        <v>3</v>
      </c>
      <c r="N26" s="40">
        <v>0</v>
      </c>
      <c r="O26" s="40">
        <v>0</v>
      </c>
      <c r="P26" s="40">
        <f t="shared" si="2"/>
        <v>1</v>
      </c>
      <c r="Q26" s="40">
        <v>0</v>
      </c>
      <c r="R26" s="40">
        <v>0</v>
      </c>
      <c r="S26" s="40">
        <v>0</v>
      </c>
      <c r="T26" s="40">
        <v>0</v>
      </c>
      <c r="U26" s="40">
        <v>1</v>
      </c>
      <c r="V26" s="40">
        <f t="shared" si="3"/>
        <v>4</v>
      </c>
      <c r="W26" s="40">
        <v>1</v>
      </c>
      <c r="X26" s="40">
        <v>0</v>
      </c>
      <c r="Y26" s="40">
        <v>0</v>
      </c>
      <c r="Z26" s="40">
        <v>1</v>
      </c>
      <c r="AA26" s="40">
        <v>2</v>
      </c>
      <c r="AB26" s="40">
        <v>0</v>
      </c>
      <c r="AC26" s="40">
        <v>0</v>
      </c>
      <c r="AD26" s="40">
        <v>0</v>
      </c>
      <c r="AE26" s="40">
        <v>0</v>
      </c>
      <c r="AF26" s="40">
        <v>1</v>
      </c>
      <c r="AG26" s="40">
        <v>106</v>
      </c>
      <c r="AH26" s="40">
        <v>36</v>
      </c>
      <c r="AI26" s="40">
        <v>0</v>
      </c>
      <c r="AJ26" s="40">
        <v>0</v>
      </c>
      <c r="AK26" s="40">
        <v>1</v>
      </c>
      <c r="AL26" s="40" t="s">
        <v>57</v>
      </c>
    </row>
    <row r="27" spans="1:38" ht="12" customHeight="1">
      <c r="A27" s="29"/>
      <c r="B27" s="30" t="s">
        <v>36</v>
      </c>
      <c r="C27" s="12"/>
      <c r="D27" s="39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f t="shared" si="1"/>
        <v>13</v>
      </c>
      <c r="K27" s="38">
        <v>0</v>
      </c>
      <c r="L27" s="40">
        <v>0</v>
      </c>
      <c r="M27" s="40">
        <v>13</v>
      </c>
      <c r="N27" s="40">
        <v>0</v>
      </c>
      <c r="O27" s="40">
        <v>0</v>
      </c>
      <c r="P27" s="40">
        <f t="shared" si="2"/>
        <v>1</v>
      </c>
      <c r="Q27" s="40">
        <v>0</v>
      </c>
      <c r="R27" s="40">
        <v>0</v>
      </c>
      <c r="S27" s="40">
        <v>0</v>
      </c>
      <c r="T27" s="40">
        <v>0</v>
      </c>
      <c r="U27" s="40">
        <v>1</v>
      </c>
      <c r="V27" s="40">
        <f t="shared" si="3"/>
        <v>5</v>
      </c>
      <c r="W27" s="40">
        <v>0</v>
      </c>
      <c r="X27" s="40">
        <v>0</v>
      </c>
      <c r="Y27" s="40">
        <v>0</v>
      </c>
      <c r="Z27" s="40">
        <v>3</v>
      </c>
      <c r="AA27" s="40">
        <v>2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121</v>
      </c>
      <c r="AH27" s="40">
        <v>26</v>
      </c>
      <c r="AI27" s="40">
        <v>0</v>
      </c>
      <c r="AJ27" s="40">
        <v>0</v>
      </c>
      <c r="AK27" s="40">
        <v>3</v>
      </c>
      <c r="AL27" s="40" t="s">
        <v>57</v>
      </c>
    </row>
    <row r="28" spans="1:38" ht="12" customHeight="1">
      <c r="A28" s="29"/>
      <c r="B28" s="30" t="s">
        <v>37</v>
      </c>
      <c r="C28" s="12"/>
      <c r="D28" s="39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f t="shared" si="1"/>
        <v>4</v>
      </c>
      <c r="K28" s="38">
        <v>0</v>
      </c>
      <c r="L28" s="40">
        <v>0</v>
      </c>
      <c r="M28" s="40">
        <v>4</v>
      </c>
      <c r="N28" s="40">
        <v>0</v>
      </c>
      <c r="O28" s="40">
        <v>0</v>
      </c>
      <c r="P28" s="40">
        <f t="shared" si="2"/>
        <v>2</v>
      </c>
      <c r="Q28" s="40">
        <v>0</v>
      </c>
      <c r="R28" s="40">
        <v>0</v>
      </c>
      <c r="S28" s="40">
        <v>0</v>
      </c>
      <c r="T28" s="40">
        <v>0</v>
      </c>
      <c r="U28" s="40">
        <v>2</v>
      </c>
      <c r="V28" s="40">
        <f t="shared" si="3"/>
        <v>4</v>
      </c>
      <c r="W28" s="40">
        <v>2</v>
      </c>
      <c r="X28" s="40">
        <v>0</v>
      </c>
      <c r="Y28" s="40">
        <v>0</v>
      </c>
      <c r="Z28" s="40">
        <v>2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54</v>
      </c>
      <c r="AH28" s="40">
        <v>3</v>
      </c>
      <c r="AI28" s="40">
        <v>0</v>
      </c>
      <c r="AJ28" s="40">
        <v>0</v>
      </c>
      <c r="AK28" s="40">
        <v>1</v>
      </c>
      <c r="AL28" s="40" t="s">
        <v>57</v>
      </c>
    </row>
    <row r="29" spans="2:38" ht="12" customHeight="1">
      <c r="B29" s="30" t="s">
        <v>38</v>
      </c>
      <c r="C29" s="12"/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f t="shared" si="1"/>
        <v>4</v>
      </c>
      <c r="K29" s="38">
        <v>0</v>
      </c>
      <c r="L29" s="40">
        <v>1</v>
      </c>
      <c r="M29" s="40">
        <v>1</v>
      </c>
      <c r="N29" s="40">
        <v>0</v>
      </c>
      <c r="O29" s="40">
        <v>2</v>
      </c>
      <c r="P29" s="40">
        <f t="shared" si="2"/>
        <v>2</v>
      </c>
      <c r="Q29" s="40">
        <v>0</v>
      </c>
      <c r="R29" s="40">
        <v>0</v>
      </c>
      <c r="S29" s="40">
        <v>0</v>
      </c>
      <c r="T29" s="40">
        <v>0</v>
      </c>
      <c r="U29" s="40">
        <v>2</v>
      </c>
      <c r="V29" s="40">
        <f t="shared" si="3"/>
        <v>4</v>
      </c>
      <c r="W29" s="40">
        <v>4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47</v>
      </c>
      <c r="AH29" s="40">
        <v>0</v>
      </c>
      <c r="AI29" s="40">
        <v>0</v>
      </c>
      <c r="AJ29" s="40">
        <v>0</v>
      </c>
      <c r="AK29" s="40">
        <v>2</v>
      </c>
      <c r="AL29" s="40" t="s">
        <v>57</v>
      </c>
    </row>
    <row r="30" spans="2:38" ht="12" customHeight="1">
      <c r="B30" s="30" t="s">
        <v>39</v>
      </c>
      <c r="C30" s="12"/>
      <c r="D30" s="39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f t="shared" si="1"/>
        <v>112</v>
      </c>
      <c r="K30" s="38">
        <v>0</v>
      </c>
      <c r="L30" s="40">
        <v>0</v>
      </c>
      <c r="M30" s="40">
        <v>112</v>
      </c>
      <c r="N30" s="40">
        <v>0</v>
      </c>
      <c r="O30" s="40">
        <v>0</v>
      </c>
      <c r="P30" s="40">
        <f t="shared" si="2"/>
        <v>2</v>
      </c>
      <c r="Q30" s="40">
        <v>0</v>
      </c>
      <c r="R30" s="40">
        <v>1</v>
      </c>
      <c r="S30" s="40">
        <v>0</v>
      </c>
      <c r="T30" s="40">
        <v>0</v>
      </c>
      <c r="U30" s="40">
        <v>1</v>
      </c>
      <c r="V30" s="40">
        <f t="shared" si="3"/>
        <v>3</v>
      </c>
      <c r="W30" s="40">
        <v>0</v>
      </c>
      <c r="X30" s="40">
        <v>1</v>
      </c>
      <c r="Y30" s="40">
        <v>0</v>
      </c>
      <c r="Z30" s="40">
        <v>1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0</v>
      </c>
      <c r="AG30" s="40">
        <v>57</v>
      </c>
      <c r="AH30" s="40">
        <v>8</v>
      </c>
      <c r="AI30" s="40">
        <v>0</v>
      </c>
      <c r="AJ30" s="40">
        <v>0</v>
      </c>
      <c r="AK30" s="40">
        <v>1</v>
      </c>
      <c r="AL30" s="40" t="s">
        <v>57</v>
      </c>
    </row>
    <row r="31" spans="2:38" ht="12" customHeight="1">
      <c r="B31" s="30" t="s">
        <v>40</v>
      </c>
      <c r="C31" s="12"/>
      <c r="D31" s="39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f t="shared" si="1"/>
        <v>3</v>
      </c>
      <c r="K31" s="38">
        <v>0</v>
      </c>
      <c r="L31" s="40">
        <v>0</v>
      </c>
      <c r="M31" s="40">
        <v>3</v>
      </c>
      <c r="N31" s="40">
        <v>0</v>
      </c>
      <c r="O31" s="40">
        <v>0</v>
      </c>
      <c r="P31" s="40">
        <f t="shared" si="2"/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f t="shared" si="3"/>
        <v>5</v>
      </c>
      <c r="W31" s="40">
        <v>2</v>
      </c>
      <c r="X31" s="40">
        <v>0</v>
      </c>
      <c r="Y31" s="40">
        <v>0</v>
      </c>
      <c r="Z31" s="40">
        <v>3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43</v>
      </c>
      <c r="AH31" s="40">
        <v>51</v>
      </c>
      <c r="AI31" s="40">
        <v>0</v>
      </c>
      <c r="AJ31" s="40">
        <v>0</v>
      </c>
      <c r="AK31" s="40">
        <v>1</v>
      </c>
      <c r="AL31" s="40" t="s">
        <v>57</v>
      </c>
    </row>
    <row r="32" spans="2:38" ht="12" customHeight="1">
      <c r="B32" s="30" t="s">
        <v>41</v>
      </c>
      <c r="C32" s="12"/>
      <c r="D32" s="39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f t="shared" si="1"/>
        <v>0</v>
      </c>
      <c r="K32" s="38">
        <v>0</v>
      </c>
      <c r="L32" s="40">
        <v>0</v>
      </c>
      <c r="M32" s="40">
        <v>0</v>
      </c>
      <c r="N32" s="40">
        <v>0</v>
      </c>
      <c r="O32" s="40">
        <v>0</v>
      </c>
      <c r="P32" s="40">
        <f t="shared" si="2"/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f t="shared" si="3"/>
        <v>1</v>
      </c>
      <c r="W32" s="40">
        <v>0</v>
      </c>
      <c r="X32" s="40">
        <v>0</v>
      </c>
      <c r="Y32" s="40">
        <v>0</v>
      </c>
      <c r="Z32" s="40">
        <v>1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21</v>
      </c>
      <c r="AH32" s="40">
        <v>844</v>
      </c>
      <c r="AI32" s="40">
        <v>0</v>
      </c>
      <c r="AJ32" s="40">
        <v>0</v>
      </c>
      <c r="AK32" s="40">
        <v>3</v>
      </c>
      <c r="AL32" s="40" t="s">
        <v>57</v>
      </c>
    </row>
    <row r="33" spans="1:38" ht="12" customHeight="1">
      <c r="A33" s="51" t="s">
        <v>47</v>
      </c>
      <c r="B33" s="51"/>
      <c r="C33" s="12"/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f t="shared" si="1"/>
        <v>4</v>
      </c>
      <c r="K33" s="38">
        <v>0</v>
      </c>
      <c r="L33" s="40">
        <v>4</v>
      </c>
      <c r="M33" s="40">
        <v>0</v>
      </c>
      <c r="N33" s="40">
        <v>0</v>
      </c>
      <c r="O33" s="40">
        <v>0</v>
      </c>
      <c r="P33" s="40">
        <f t="shared" si="2"/>
        <v>5</v>
      </c>
      <c r="Q33" s="40">
        <v>5</v>
      </c>
      <c r="R33" s="40">
        <v>0</v>
      </c>
      <c r="S33" s="40">
        <v>0</v>
      </c>
      <c r="T33" s="40">
        <v>0</v>
      </c>
      <c r="U33" s="40">
        <v>0</v>
      </c>
      <c r="V33" s="40">
        <f t="shared" si="3"/>
        <v>2</v>
      </c>
      <c r="W33" s="40">
        <v>0</v>
      </c>
      <c r="X33" s="40">
        <v>0</v>
      </c>
      <c r="Y33" s="40">
        <v>0</v>
      </c>
      <c r="Z33" s="40">
        <v>0</v>
      </c>
      <c r="AA33" s="40">
        <v>1</v>
      </c>
      <c r="AB33" s="40">
        <v>0</v>
      </c>
      <c r="AC33" s="40">
        <v>1</v>
      </c>
      <c r="AD33" s="40">
        <v>0</v>
      </c>
      <c r="AE33" s="40">
        <v>0</v>
      </c>
      <c r="AF33" s="40">
        <v>0</v>
      </c>
      <c r="AG33" s="40">
        <v>29</v>
      </c>
      <c r="AH33" s="40">
        <v>1179</v>
      </c>
      <c r="AI33" s="40">
        <v>0</v>
      </c>
      <c r="AJ33" s="40">
        <v>0</v>
      </c>
      <c r="AK33" s="40">
        <v>1</v>
      </c>
      <c r="AL33" s="40" t="s">
        <v>57</v>
      </c>
    </row>
    <row r="34" spans="2:38" ht="12" customHeight="1">
      <c r="B34" s="31">
        <v>2</v>
      </c>
      <c r="C34" s="12"/>
      <c r="D34" s="39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f t="shared" si="1"/>
        <v>1</v>
      </c>
      <c r="K34" s="38">
        <v>0</v>
      </c>
      <c r="L34" s="40">
        <v>0</v>
      </c>
      <c r="M34" s="40">
        <v>1</v>
      </c>
      <c r="N34" s="40">
        <v>0</v>
      </c>
      <c r="O34" s="40">
        <v>0</v>
      </c>
      <c r="P34" s="40">
        <f t="shared" si="2"/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f t="shared" si="3"/>
        <v>6</v>
      </c>
      <c r="W34" s="40">
        <v>0</v>
      </c>
      <c r="X34" s="40">
        <v>0</v>
      </c>
      <c r="Y34" s="40">
        <v>0</v>
      </c>
      <c r="Z34" s="40">
        <v>1</v>
      </c>
      <c r="AA34" s="40">
        <v>1</v>
      </c>
      <c r="AB34" s="40">
        <v>0</v>
      </c>
      <c r="AC34" s="40">
        <v>2</v>
      </c>
      <c r="AD34" s="40">
        <v>2</v>
      </c>
      <c r="AE34" s="40">
        <v>0</v>
      </c>
      <c r="AF34" s="40">
        <v>0</v>
      </c>
      <c r="AG34" s="40">
        <v>14</v>
      </c>
      <c r="AH34" s="40">
        <v>1328</v>
      </c>
      <c r="AI34" s="40">
        <v>0</v>
      </c>
      <c r="AJ34" s="40">
        <v>0</v>
      </c>
      <c r="AK34" s="40">
        <v>2</v>
      </c>
      <c r="AL34" s="40" t="s">
        <v>57</v>
      </c>
    </row>
    <row r="35" spans="2:39" ht="12" customHeight="1">
      <c r="B35" s="31">
        <v>3</v>
      </c>
      <c r="C35" s="12"/>
      <c r="D35" s="39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f t="shared" si="1"/>
        <v>0</v>
      </c>
      <c r="K35" s="38">
        <v>0</v>
      </c>
      <c r="L35" s="40">
        <v>0</v>
      </c>
      <c r="M35" s="40">
        <v>0</v>
      </c>
      <c r="N35" s="40">
        <v>0</v>
      </c>
      <c r="O35" s="40">
        <v>0</v>
      </c>
      <c r="P35" s="40">
        <f t="shared" si="2"/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f t="shared" si="3"/>
        <v>4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4</v>
      </c>
      <c r="AE35" s="40">
        <v>0</v>
      </c>
      <c r="AF35" s="40">
        <v>0</v>
      </c>
      <c r="AG35" s="40">
        <v>16</v>
      </c>
      <c r="AH35" s="40">
        <v>453</v>
      </c>
      <c r="AI35" s="40">
        <v>0</v>
      </c>
      <c r="AJ35" s="40">
        <v>0</v>
      </c>
      <c r="AK35" s="40">
        <v>0</v>
      </c>
      <c r="AL35" s="40" t="s">
        <v>57</v>
      </c>
      <c r="AM35" s="41"/>
    </row>
    <row r="36" spans="1:39" ht="6" customHeight="1">
      <c r="A36" s="17"/>
      <c r="B36" s="10"/>
      <c r="C36" s="21"/>
      <c r="D36" s="2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27"/>
      <c r="AM36" s="41"/>
    </row>
    <row r="37" spans="1:39" ht="13.5">
      <c r="A37" s="19" t="s">
        <v>50</v>
      </c>
      <c r="B37" s="18"/>
      <c r="C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0"/>
    </row>
  </sheetData>
  <mergeCells count="20">
    <mergeCell ref="AA6:AH6"/>
    <mergeCell ref="D6:D7"/>
    <mergeCell ref="A11:B11"/>
    <mergeCell ref="E6:K6"/>
    <mergeCell ref="A6:B7"/>
    <mergeCell ref="A10:B10"/>
    <mergeCell ref="S20:U20"/>
    <mergeCell ref="A12:B12"/>
    <mergeCell ref="M6:R6"/>
    <mergeCell ref="S6:Z6"/>
    <mergeCell ref="A24:B24"/>
    <mergeCell ref="A33:B33"/>
    <mergeCell ref="V20:AE20"/>
    <mergeCell ref="AF20:AL20"/>
    <mergeCell ref="A23:B23"/>
    <mergeCell ref="A20:B21"/>
    <mergeCell ref="D20:D21"/>
    <mergeCell ref="E20:I20"/>
    <mergeCell ref="J20:O20"/>
    <mergeCell ref="P20:R20"/>
  </mergeCells>
  <printOptions/>
  <pageMargins left="0.31" right="0.18" top="1" bottom="1" header="0.512" footer="0.51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2009-02-27T10:02:19Z</cp:lastPrinted>
  <dcterms:created xsi:type="dcterms:W3CDTF">2002-09-19T04:29:43Z</dcterms:created>
  <dcterms:modified xsi:type="dcterms:W3CDTF">2009-04-03T02:26:54Z</dcterms:modified>
  <cp:category/>
  <cp:version/>
  <cp:contentType/>
  <cp:contentStatus/>
</cp:coreProperties>
</file>