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31" yWindow="65386" windowWidth="15480" windowHeight="11640" activeTab="0"/>
  </bookViews>
  <sheets>
    <sheet name="20年版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'20年版'!$A$2:$Q$16</definedName>
    <definedName name="_xlnm.Print_Titles" localSheetId="0">'20年版'!$2:$10</definedName>
  </definedNames>
  <calcPr fullCalcOnLoad="1"/>
</workbook>
</file>

<file path=xl/sharedStrings.xml><?xml version="1.0" encoding="utf-8"?>
<sst xmlns="http://schemas.openxmlformats.org/spreadsheetml/2006/main" count="73" uniqueCount="29">
  <si>
    <t>法　　人　　化　　し　　て　　い　　る</t>
  </si>
  <si>
    <t>各種団体</t>
  </si>
  <si>
    <t>計</t>
  </si>
  <si>
    <t>-</t>
  </si>
  <si>
    <t>合名・
合資
会社</t>
  </si>
  <si>
    <t>１．林業経営体の組織形態別経営体数</t>
  </si>
  <si>
    <t>総数</t>
  </si>
  <si>
    <t>青葉区</t>
  </si>
  <si>
    <t>宮城野区</t>
  </si>
  <si>
    <t>若林区</t>
  </si>
  <si>
    <t>太白区</t>
  </si>
  <si>
    <t>泉区</t>
  </si>
  <si>
    <t>区別</t>
  </si>
  <si>
    <t>農事組
合法人</t>
  </si>
  <si>
    <t>株式
会社</t>
  </si>
  <si>
    <t>有限
会社</t>
  </si>
  <si>
    <t>相互
会社</t>
  </si>
  <si>
    <t>農協</t>
  </si>
  <si>
    <t>森林
組合</t>
  </si>
  <si>
    <t>その他
の各種
団体</t>
  </si>
  <si>
    <t>その他
の法人</t>
  </si>
  <si>
    <t>法人化
して
いない</t>
  </si>
  <si>
    <t>うち家
族林業
経営体</t>
  </si>
  <si>
    <t>会　　　社</t>
  </si>
  <si>
    <t>小計</t>
  </si>
  <si>
    <t>地方公
共団体・
財産区</t>
  </si>
  <si>
    <t>（平成17年2月1日）</t>
  </si>
  <si>
    <t>（単位　経営体）</t>
  </si>
  <si>
    <t>59.林業経営体の調査結果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</si>
</sst>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#,##0_);\(#,##0\)"/>
  </numFmts>
  <fonts count="1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16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7" fillId="0" borderId="0" xfId="25" applyNumberFormat="1" applyFont="1" applyBorder="1" applyAlignment="1">
      <alignment vertical="center"/>
      <protection/>
    </xf>
    <xf numFmtId="49" fontId="8" fillId="0" borderId="0" xfId="26" applyNumberFormat="1" applyFont="1">
      <alignment/>
      <protection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25" applyNumberFormat="1" applyFont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3" xfId="0" applyNumberFormat="1" applyFont="1" applyFill="1" applyBorder="1" applyAlignment="1">
      <alignment horizontal="centerContinuous" vertical="center"/>
    </xf>
    <xf numFmtId="49" fontId="7" fillId="0" borderId="0" xfId="26" applyNumberFormat="1" applyFont="1">
      <alignment/>
      <protection/>
    </xf>
    <xf numFmtId="0" fontId="7" fillId="0" borderId="0" xfId="25" applyFont="1" applyBorder="1" applyAlignment="1">
      <alignment vertical="center"/>
      <protection/>
    </xf>
    <xf numFmtId="49" fontId="7" fillId="0" borderId="0" xfId="26" applyNumberFormat="1" applyFont="1" applyAlignment="1">
      <alignment horizontal="right"/>
      <protection/>
    </xf>
    <xf numFmtId="0" fontId="9" fillId="0" borderId="0" xfId="25" applyFont="1" applyBorder="1" applyAlignment="1">
      <alignment vertical="center"/>
      <protection/>
    </xf>
    <xf numFmtId="49" fontId="10" fillId="0" borderId="0" xfId="26" applyNumberFormat="1" applyFont="1">
      <alignment/>
      <protection/>
    </xf>
    <xf numFmtId="49" fontId="9" fillId="0" borderId="4" xfId="25" applyNumberFormat="1" applyFont="1" applyBorder="1" applyAlignment="1">
      <alignment vertical="center"/>
      <protection/>
    </xf>
    <xf numFmtId="49" fontId="12" fillId="0" borderId="0" xfId="26" applyNumberFormat="1" applyFont="1">
      <alignment/>
      <protection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6" fillId="0" borderId="0" xfId="0" applyFont="1" applyBorder="1" applyAlignment="1">
      <alignment horizontal="distributed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183" fontId="15" fillId="0" borderId="8" xfId="26" applyNumberFormat="1" applyFont="1" applyBorder="1" applyAlignment="1">
      <alignment horizontal="right" shrinkToFit="1"/>
      <protection/>
    </xf>
    <xf numFmtId="183" fontId="15" fillId="0" borderId="0" xfId="26" applyNumberFormat="1" applyFont="1" applyBorder="1" applyAlignment="1">
      <alignment horizontal="right" shrinkToFit="1"/>
      <protection/>
    </xf>
    <xf numFmtId="49" fontId="15" fillId="0" borderId="0" xfId="26" applyNumberFormat="1" applyFont="1" applyBorder="1" applyAlignment="1">
      <alignment horizontal="right"/>
      <protection/>
    </xf>
    <xf numFmtId="184" fontId="15" fillId="0" borderId="0" xfId="26" applyNumberFormat="1" applyFont="1" applyBorder="1" applyAlignment="1">
      <alignment horizontal="right"/>
      <protection/>
    </xf>
    <xf numFmtId="49" fontId="11" fillId="0" borderId="0" xfId="25" applyNumberFormat="1" applyFont="1" applyBorder="1" applyAlignment="1">
      <alignment horizontal="left" vertical="center"/>
      <protection/>
    </xf>
    <xf numFmtId="0" fontId="15" fillId="0" borderId="0" xfId="0" applyFont="1" applyBorder="1" applyAlignment="1">
      <alignment horizontal="distributed"/>
    </xf>
    <xf numFmtId="49" fontId="11" fillId="0" borderId="0" xfId="25" applyNumberFormat="1" applyFont="1" applyBorder="1" applyAlignment="1">
      <alignment horizontal="center" vertical="center"/>
      <protection/>
    </xf>
    <xf numFmtId="183" fontId="14" fillId="0" borderId="8" xfId="0" applyNumberFormat="1" applyFont="1" applyFill="1" applyBorder="1" applyAlignment="1">
      <alignment vertical="center"/>
    </xf>
    <xf numFmtId="183" fontId="14" fillId="0" borderId="0" xfId="0" applyNumberFormat="1" applyFont="1" applyFill="1" applyBorder="1" applyAlignment="1">
      <alignment vertical="center"/>
    </xf>
    <xf numFmtId="49" fontId="14" fillId="0" borderId="0" xfId="26" applyNumberFormat="1" applyFont="1" applyBorder="1" applyAlignment="1">
      <alignment horizontal="right"/>
      <protection/>
    </xf>
    <xf numFmtId="0" fontId="16" fillId="0" borderId="9" xfId="0" applyNumberFormat="1" applyFont="1" applyFill="1" applyBorder="1" applyAlignment="1">
      <alignment vertical="center"/>
    </xf>
    <xf numFmtId="0" fontId="7" fillId="0" borderId="10" xfId="25" applyFont="1" applyBorder="1" applyAlignment="1">
      <alignment vertical="center"/>
      <protection/>
    </xf>
    <xf numFmtId="49" fontId="7" fillId="0" borderId="10" xfId="25" applyNumberFormat="1" applyFont="1" applyBorder="1" applyAlignment="1">
      <alignment vertical="center"/>
      <protection/>
    </xf>
    <xf numFmtId="49" fontId="7" fillId="0" borderId="10" xfId="26" applyNumberFormat="1" applyFont="1" applyBorder="1" applyAlignment="1">
      <alignment horizontal="right"/>
      <protection/>
    </xf>
    <xf numFmtId="49" fontId="7" fillId="0" borderId="10" xfId="26" applyNumberFormat="1" applyFont="1" applyBorder="1">
      <alignment/>
      <protection/>
    </xf>
    <xf numFmtId="49" fontId="7" fillId="0" borderId="11" xfId="26" applyNumberFormat="1" applyFont="1" applyBorder="1" applyAlignment="1">
      <alignment horizontal="right"/>
      <protection/>
    </xf>
    <xf numFmtId="0" fontId="17" fillId="0" borderId="0" xfId="0" applyNumberFormat="1" applyFont="1" applyFill="1" applyAlignment="1">
      <alignment horizontal="right" vertical="center"/>
    </xf>
    <xf numFmtId="49" fontId="17" fillId="0" borderId="0" xfId="25" applyNumberFormat="1" applyFont="1" applyBorder="1" applyAlignment="1">
      <alignment vertical="center"/>
      <protection/>
    </xf>
    <xf numFmtId="0" fontId="18" fillId="0" borderId="0" xfId="0" applyFont="1" applyAlignment="1">
      <alignment/>
    </xf>
    <xf numFmtId="0" fontId="16" fillId="0" borderId="6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9" fontId="16" fillId="0" borderId="13" xfId="25" applyNumberFormat="1" applyFont="1" applyBorder="1" applyAlignment="1">
      <alignment horizontal="distributed" vertical="center" indent="1"/>
      <protection/>
    </xf>
    <xf numFmtId="49" fontId="16" fillId="0" borderId="14" xfId="25" applyNumberFormat="1" applyFont="1" applyBorder="1" applyAlignment="1">
      <alignment horizontal="distributed" vertical="center" indent="1"/>
      <protection/>
    </xf>
    <xf numFmtId="49" fontId="16" fillId="0" borderId="0" xfId="25" applyNumberFormat="1" applyFont="1" applyBorder="1" applyAlignment="1">
      <alignment horizontal="distributed" vertical="center" indent="1"/>
      <protection/>
    </xf>
    <xf numFmtId="49" fontId="16" fillId="0" borderId="4" xfId="25" applyNumberFormat="1" applyFont="1" applyBorder="1" applyAlignment="1">
      <alignment horizontal="distributed" vertical="center" indent="1"/>
      <protection/>
    </xf>
    <xf numFmtId="49" fontId="16" fillId="0" borderId="10" xfId="25" applyNumberFormat="1" applyFont="1" applyBorder="1" applyAlignment="1">
      <alignment horizontal="distributed" vertical="center" indent="1"/>
      <protection/>
    </xf>
    <xf numFmtId="49" fontId="16" fillId="0" borderId="15" xfId="25" applyNumberFormat="1" applyFont="1" applyBorder="1" applyAlignment="1">
      <alignment horizontal="distributed" vertical="center" indent="1"/>
      <protection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17"/>
  <sheetViews>
    <sheetView showGridLines="0" tabSelected="1" zoomScaleSheetLayoutView="75" workbookViewId="0" topLeftCell="A1">
      <selection activeCell="H24" sqref="H24"/>
    </sheetView>
  </sheetViews>
  <sheetFormatPr defaultColWidth="9.00390625" defaultRowHeight="13.5" customHeight="1"/>
  <cols>
    <col min="1" max="1" width="1.4921875" style="11" customWidth="1"/>
    <col min="2" max="2" width="12.125" style="11" customWidth="1"/>
    <col min="3" max="3" width="1.4921875" style="6" customWidth="1"/>
    <col min="4" max="5" width="6.625" style="12" customWidth="1"/>
    <col min="6" max="17" width="6.625" style="10" customWidth="1"/>
    <col min="18" max="16384" width="14.125" style="2" customWidth="1"/>
  </cols>
  <sheetData>
    <row r="1" ht="20.25" customHeight="1">
      <c r="A1" s="42" t="s">
        <v>28</v>
      </c>
    </row>
    <row r="2" spans="1:17" ht="20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7" ht="20.25" customHeight="1">
      <c r="B3" s="18" t="s">
        <v>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7.5" customHeight="1">
      <c r="A4" s="1"/>
      <c r="B4" s="1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</row>
    <row r="5" spans="1:17" ht="13.5" customHeight="1" thickBot="1">
      <c r="A5" s="41" t="s">
        <v>27</v>
      </c>
      <c r="B5" s="1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8"/>
      <c r="Q5" s="40" t="s">
        <v>26</v>
      </c>
    </row>
    <row r="6" spans="1:17" ht="13.5" customHeight="1">
      <c r="A6" s="51" t="s">
        <v>12</v>
      </c>
      <c r="B6" s="51"/>
      <c r="C6" s="52"/>
      <c r="D6" s="9"/>
      <c r="E6" s="57" t="s">
        <v>0</v>
      </c>
      <c r="F6" s="58"/>
      <c r="G6" s="58"/>
      <c r="H6" s="58"/>
      <c r="I6" s="58"/>
      <c r="J6" s="58"/>
      <c r="K6" s="58"/>
      <c r="L6" s="58"/>
      <c r="M6" s="58"/>
      <c r="N6" s="59"/>
      <c r="O6" s="60" t="s">
        <v>25</v>
      </c>
      <c r="P6" s="61" t="s">
        <v>21</v>
      </c>
      <c r="Q6" s="23"/>
    </row>
    <row r="7" spans="1:17" ht="13.5" customHeight="1">
      <c r="A7" s="53"/>
      <c r="B7" s="53"/>
      <c r="C7" s="54"/>
      <c r="D7" s="21"/>
      <c r="E7" s="62" t="s">
        <v>24</v>
      </c>
      <c r="F7" s="43" t="s">
        <v>13</v>
      </c>
      <c r="G7" s="63" t="s">
        <v>23</v>
      </c>
      <c r="H7" s="64"/>
      <c r="I7" s="64"/>
      <c r="J7" s="65"/>
      <c r="K7" s="63" t="s">
        <v>1</v>
      </c>
      <c r="L7" s="64"/>
      <c r="M7" s="65"/>
      <c r="N7" s="43" t="s">
        <v>20</v>
      </c>
      <c r="O7" s="46"/>
      <c r="P7" s="49"/>
      <c r="Q7" s="48" t="s">
        <v>22</v>
      </c>
    </row>
    <row r="8" spans="1:17" ht="13.5" customHeight="1">
      <c r="A8" s="53"/>
      <c r="B8" s="53"/>
      <c r="C8" s="54"/>
      <c r="D8" s="21" t="s">
        <v>2</v>
      </c>
      <c r="E8" s="44"/>
      <c r="F8" s="46"/>
      <c r="G8" s="43" t="s">
        <v>14</v>
      </c>
      <c r="H8" s="43" t="s">
        <v>15</v>
      </c>
      <c r="I8" s="43" t="s">
        <v>4</v>
      </c>
      <c r="J8" s="43" t="s">
        <v>16</v>
      </c>
      <c r="K8" s="22"/>
      <c r="L8" s="43" t="s">
        <v>18</v>
      </c>
      <c r="M8" s="43" t="s">
        <v>19</v>
      </c>
      <c r="N8" s="46"/>
      <c r="O8" s="46"/>
      <c r="P8" s="49"/>
      <c r="Q8" s="49"/>
    </row>
    <row r="9" spans="1:17" ht="13.5" customHeight="1">
      <c r="A9" s="53"/>
      <c r="B9" s="53"/>
      <c r="C9" s="54"/>
      <c r="D9" s="21"/>
      <c r="E9" s="44"/>
      <c r="F9" s="46"/>
      <c r="G9" s="46"/>
      <c r="H9" s="44"/>
      <c r="I9" s="46"/>
      <c r="J9" s="44"/>
      <c r="K9" s="21" t="s">
        <v>17</v>
      </c>
      <c r="L9" s="44"/>
      <c r="M9" s="46"/>
      <c r="N9" s="46"/>
      <c r="O9" s="46"/>
      <c r="P9" s="49"/>
      <c r="Q9" s="49"/>
    </row>
    <row r="10" spans="1:17" ht="13.5" customHeight="1">
      <c r="A10" s="55"/>
      <c r="B10" s="55"/>
      <c r="C10" s="56"/>
      <c r="D10" s="34"/>
      <c r="E10" s="45"/>
      <c r="F10" s="47"/>
      <c r="G10" s="47"/>
      <c r="H10" s="45"/>
      <c r="I10" s="47"/>
      <c r="J10" s="45"/>
      <c r="K10" s="34"/>
      <c r="L10" s="45"/>
      <c r="M10" s="47"/>
      <c r="N10" s="47"/>
      <c r="O10" s="47"/>
      <c r="P10" s="50"/>
      <c r="Q10" s="50"/>
    </row>
    <row r="11" spans="1:17" s="16" customFormat="1" ht="18" customHeight="1">
      <c r="A11" s="28"/>
      <c r="B11" s="29" t="s">
        <v>6</v>
      </c>
      <c r="C11" s="30"/>
      <c r="D11" s="31">
        <f>D12+D13+D14+D15+D16</f>
        <v>176</v>
      </c>
      <c r="E11" s="32">
        <f>E12+E13+E16</f>
        <v>21</v>
      </c>
      <c r="F11" s="33" t="s">
        <v>3</v>
      </c>
      <c r="G11" s="32">
        <f>G12+G13</f>
        <v>5</v>
      </c>
      <c r="H11" s="32">
        <f>H12+H16</f>
        <v>4</v>
      </c>
      <c r="I11" s="33" t="s">
        <v>3</v>
      </c>
      <c r="J11" s="33" t="s">
        <v>3</v>
      </c>
      <c r="K11" s="33" t="s">
        <v>3</v>
      </c>
      <c r="L11" s="32">
        <f>L12+L16</f>
        <v>5</v>
      </c>
      <c r="M11" s="32">
        <f>M12+M16</f>
        <v>2</v>
      </c>
      <c r="N11" s="32">
        <f>N12+N16</f>
        <v>5</v>
      </c>
      <c r="O11" s="32">
        <f>O12</f>
        <v>2</v>
      </c>
      <c r="P11" s="32">
        <f>P12+P13+P14+P15+P16</f>
        <v>153</v>
      </c>
      <c r="Q11" s="32">
        <f>Q12+Q13+Q14+Q15+Q16</f>
        <v>131</v>
      </c>
    </row>
    <row r="12" spans="1:17" s="14" customFormat="1" ht="13.5" customHeight="1">
      <c r="A12" s="13"/>
      <c r="B12" s="20" t="s">
        <v>7</v>
      </c>
      <c r="C12" s="15"/>
      <c r="D12" s="24">
        <v>71</v>
      </c>
      <c r="E12" s="25">
        <v>9</v>
      </c>
      <c r="F12" s="26" t="s">
        <v>3</v>
      </c>
      <c r="G12" s="25">
        <v>3</v>
      </c>
      <c r="H12" s="25">
        <v>1</v>
      </c>
      <c r="I12" s="26" t="s">
        <v>3</v>
      </c>
      <c r="J12" s="26" t="s">
        <v>3</v>
      </c>
      <c r="K12" s="26" t="s">
        <v>3</v>
      </c>
      <c r="L12" s="25">
        <v>2</v>
      </c>
      <c r="M12" s="25">
        <v>1</v>
      </c>
      <c r="N12" s="25">
        <v>2</v>
      </c>
      <c r="O12" s="25">
        <v>2</v>
      </c>
      <c r="P12" s="25">
        <v>60</v>
      </c>
      <c r="Q12" s="27">
        <v>53</v>
      </c>
    </row>
    <row r="13" spans="1:17" s="14" customFormat="1" ht="13.5" customHeight="1">
      <c r="A13" s="13"/>
      <c r="B13" s="20" t="s">
        <v>8</v>
      </c>
      <c r="C13" s="15"/>
      <c r="D13" s="24">
        <v>19</v>
      </c>
      <c r="E13" s="25">
        <v>2</v>
      </c>
      <c r="F13" s="26" t="s">
        <v>3</v>
      </c>
      <c r="G13" s="25">
        <v>2</v>
      </c>
      <c r="H13" s="26" t="s">
        <v>3</v>
      </c>
      <c r="I13" s="26" t="s">
        <v>3</v>
      </c>
      <c r="J13" s="26" t="s">
        <v>3</v>
      </c>
      <c r="K13" s="26" t="s">
        <v>3</v>
      </c>
      <c r="L13" s="26" t="s">
        <v>3</v>
      </c>
      <c r="M13" s="26" t="s">
        <v>3</v>
      </c>
      <c r="N13" s="26" t="s">
        <v>3</v>
      </c>
      <c r="O13" s="26" t="s">
        <v>3</v>
      </c>
      <c r="P13" s="25">
        <v>17</v>
      </c>
      <c r="Q13" s="27">
        <v>14</v>
      </c>
    </row>
    <row r="14" spans="1:17" s="14" customFormat="1" ht="13.5" customHeight="1">
      <c r="A14" s="13"/>
      <c r="B14" s="20" t="s">
        <v>9</v>
      </c>
      <c r="C14" s="15"/>
      <c r="D14" s="24">
        <v>3</v>
      </c>
      <c r="E14" s="26" t="s">
        <v>3</v>
      </c>
      <c r="F14" s="26" t="s">
        <v>3</v>
      </c>
      <c r="G14" s="26" t="s">
        <v>3</v>
      </c>
      <c r="H14" s="26" t="s">
        <v>3</v>
      </c>
      <c r="I14" s="26" t="s">
        <v>3</v>
      </c>
      <c r="J14" s="26" t="s">
        <v>3</v>
      </c>
      <c r="K14" s="26" t="s">
        <v>3</v>
      </c>
      <c r="L14" s="26" t="s">
        <v>3</v>
      </c>
      <c r="M14" s="26" t="s">
        <v>3</v>
      </c>
      <c r="N14" s="26" t="s">
        <v>3</v>
      </c>
      <c r="O14" s="26" t="s">
        <v>3</v>
      </c>
      <c r="P14" s="25">
        <v>3</v>
      </c>
      <c r="Q14" s="27">
        <v>3</v>
      </c>
    </row>
    <row r="15" spans="1:17" s="14" customFormat="1" ht="13.5" customHeight="1">
      <c r="A15" s="13"/>
      <c r="B15" s="20" t="s">
        <v>10</v>
      </c>
      <c r="C15" s="15"/>
      <c r="D15" s="24">
        <v>28</v>
      </c>
      <c r="E15" s="26" t="s">
        <v>3</v>
      </c>
      <c r="F15" s="26" t="s">
        <v>3</v>
      </c>
      <c r="G15" s="26" t="s">
        <v>3</v>
      </c>
      <c r="H15" s="26" t="s">
        <v>3</v>
      </c>
      <c r="I15" s="26" t="s">
        <v>3</v>
      </c>
      <c r="J15" s="26" t="s">
        <v>3</v>
      </c>
      <c r="K15" s="26" t="s">
        <v>3</v>
      </c>
      <c r="L15" s="26" t="s">
        <v>3</v>
      </c>
      <c r="M15" s="26" t="s">
        <v>3</v>
      </c>
      <c r="N15" s="26" t="s">
        <v>3</v>
      </c>
      <c r="O15" s="26" t="s">
        <v>3</v>
      </c>
      <c r="P15" s="25">
        <v>28</v>
      </c>
      <c r="Q15" s="27">
        <v>27</v>
      </c>
    </row>
    <row r="16" spans="1:17" s="14" customFormat="1" ht="13.5" customHeight="1">
      <c r="A16" s="13"/>
      <c r="B16" s="20" t="s">
        <v>11</v>
      </c>
      <c r="C16" s="15"/>
      <c r="D16" s="24">
        <v>55</v>
      </c>
      <c r="E16" s="25">
        <v>10</v>
      </c>
      <c r="F16" s="26" t="s">
        <v>3</v>
      </c>
      <c r="G16" s="26" t="s">
        <v>3</v>
      </c>
      <c r="H16" s="25">
        <v>3</v>
      </c>
      <c r="I16" s="26" t="s">
        <v>3</v>
      </c>
      <c r="J16" s="26" t="s">
        <v>3</v>
      </c>
      <c r="K16" s="26" t="s">
        <v>3</v>
      </c>
      <c r="L16" s="25">
        <v>3</v>
      </c>
      <c r="M16" s="25">
        <v>1</v>
      </c>
      <c r="N16" s="25">
        <v>3</v>
      </c>
      <c r="O16" s="26" t="s">
        <v>3</v>
      </c>
      <c r="P16" s="25">
        <v>45</v>
      </c>
      <c r="Q16" s="27">
        <v>34</v>
      </c>
    </row>
    <row r="17" spans="1:17" ht="6" customHeight="1">
      <c r="A17" s="35"/>
      <c r="B17" s="35"/>
      <c r="C17" s="36"/>
      <c r="D17" s="39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</sheetData>
  <mergeCells count="16">
    <mergeCell ref="Q7:Q10"/>
    <mergeCell ref="A6:C10"/>
    <mergeCell ref="E6:N6"/>
    <mergeCell ref="O6:O10"/>
    <mergeCell ref="P6:P10"/>
    <mergeCell ref="E7:E10"/>
    <mergeCell ref="F7:F10"/>
    <mergeCell ref="G7:J7"/>
    <mergeCell ref="N7:N10"/>
    <mergeCell ref="K7:M7"/>
    <mergeCell ref="L8:L10"/>
    <mergeCell ref="M8:M10"/>
    <mergeCell ref="I8:I10"/>
    <mergeCell ref="G8:G10"/>
    <mergeCell ref="H8:H10"/>
    <mergeCell ref="J8:J10"/>
  </mergeCells>
  <printOptions/>
  <pageMargins left="0.89" right="0.48" top="0.5905511811023623" bottom="0.5905511811023623" header="0.5118110236220472" footer="0.5118110236220472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Census2</dc:creator>
  <cp:keywords/>
  <dc:description/>
  <cp:lastModifiedBy>仙台市</cp:lastModifiedBy>
  <cp:lastPrinted>2006-08-15T08:09:04Z</cp:lastPrinted>
  <dcterms:created xsi:type="dcterms:W3CDTF">2005-11-09T03:43:28Z</dcterms:created>
  <dcterms:modified xsi:type="dcterms:W3CDTF">2008-10-01T01:37:57Z</dcterms:modified>
  <cp:category/>
  <cp:version/>
  <cp:contentType/>
  <cp:contentStatus/>
</cp:coreProperties>
</file>