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<sst xmlns="http://schemas.openxmlformats.org/spreadsheetml/2006/main" count="20" uniqueCount="15">
  <si>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旅客</t>
  </si>
  <si>
    <t>5.仙台港のフェリー輸送状況</t>
  </si>
  <si>
    <t>貨物車等</t>
  </si>
  <si>
    <t>資料　　（財）宮城県フェリー埠頭公社</t>
  </si>
  <si>
    <t>（単位　人，台）</t>
  </si>
  <si>
    <t>乗用車</t>
  </si>
  <si>
    <t>総数</t>
  </si>
  <si>
    <t>乗船</t>
  </si>
  <si>
    <t>下船</t>
  </si>
  <si>
    <t>総数</t>
  </si>
  <si>
    <t>年   ・   月</t>
  </si>
  <si>
    <t>124.交通機関の運輸状況（続）</t>
  </si>
  <si>
    <t>乗下船は仙台港を基点とする。貨物車等にはバスを含む。</t>
  </si>
  <si>
    <t xml:space="preserve">  平成  13 年</t>
  </si>
  <si>
    <t>平成 17 年1月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</si>
</sst>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5" xfId="16" applyFont="1" applyBorder="1" applyAlignment="1">
      <alignment/>
    </xf>
    <xf numFmtId="38" fontId="8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2" width="6.875" style="1" customWidth="1"/>
    <col min="3" max="11" width="9.625" style="1" customWidth="1"/>
    <col min="12" max="16384" width="8.875" style="1" customWidth="1"/>
  </cols>
  <sheetData>
    <row r="1" ht="14.25">
      <c r="B1" s="23" t="s">
        <v>11</v>
      </c>
    </row>
    <row r="3" ht="13.5">
      <c r="B3" s="1" t="s">
        <v>1</v>
      </c>
    </row>
    <row r="5" ht="13.5">
      <c r="C5" s="24" t="s">
        <v>12</v>
      </c>
    </row>
    <row r="7" spans="1:11" ht="13.5" customHeight="1" thickBot="1">
      <c r="A7" s="21" t="s">
        <v>4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28" t="s">
        <v>10</v>
      </c>
      <c r="B8" s="29"/>
      <c r="C8" s="25" t="s">
        <v>0</v>
      </c>
      <c r="D8" s="26"/>
      <c r="E8" s="27"/>
      <c r="F8" s="25" t="s">
        <v>5</v>
      </c>
      <c r="G8" s="26"/>
      <c r="H8" s="27"/>
      <c r="I8" s="25" t="s">
        <v>2</v>
      </c>
      <c r="J8" s="26"/>
      <c r="K8" s="26"/>
    </row>
    <row r="9" spans="1:11" ht="18" customHeight="1">
      <c r="A9" s="30"/>
      <c r="B9" s="31"/>
      <c r="C9" s="7" t="s">
        <v>6</v>
      </c>
      <c r="D9" s="7" t="s">
        <v>7</v>
      </c>
      <c r="E9" s="8" t="s">
        <v>8</v>
      </c>
      <c r="F9" s="7" t="s">
        <v>9</v>
      </c>
      <c r="G9" s="7" t="s">
        <v>7</v>
      </c>
      <c r="H9" s="8" t="s">
        <v>8</v>
      </c>
      <c r="I9" s="7" t="s">
        <v>9</v>
      </c>
      <c r="J9" s="7" t="s">
        <v>7</v>
      </c>
      <c r="K9" s="9" t="s">
        <v>8</v>
      </c>
    </row>
    <row r="10" spans="2:11" ht="6" customHeight="1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s="36" t="s">
        <v>13</v>
      </c>
      <c r="B11" s="37"/>
      <c r="C11" s="10">
        <v>218094</v>
      </c>
      <c r="D11" s="11">
        <v>110041</v>
      </c>
      <c r="E11" s="11">
        <v>108053</v>
      </c>
      <c r="F11" s="11">
        <v>89234</v>
      </c>
      <c r="G11" s="11">
        <v>45686</v>
      </c>
      <c r="H11" s="11">
        <v>43548</v>
      </c>
      <c r="I11" s="11">
        <v>83914</v>
      </c>
      <c r="J11" s="11">
        <v>40077</v>
      </c>
      <c r="K11" s="11">
        <v>43837</v>
      </c>
    </row>
    <row r="12" spans="1:11" ht="15" customHeight="1">
      <c r="A12" s="34">
        <v>14</v>
      </c>
      <c r="B12" s="35"/>
      <c r="C12" s="10">
        <v>231520</v>
      </c>
      <c r="D12" s="11">
        <v>116567</v>
      </c>
      <c r="E12" s="11">
        <v>114953</v>
      </c>
      <c r="F12" s="11">
        <v>97253</v>
      </c>
      <c r="G12" s="11">
        <v>51490</v>
      </c>
      <c r="H12" s="11">
        <v>45763</v>
      </c>
      <c r="I12" s="11">
        <v>81046</v>
      </c>
      <c r="J12" s="11">
        <v>39740</v>
      </c>
      <c r="K12" s="11">
        <v>41306</v>
      </c>
    </row>
    <row r="13" spans="1:11" ht="15" customHeight="1">
      <c r="A13" s="34">
        <v>15</v>
      </c>
      <c r="B13" s="35"/>
      <c r="C13" s="10">
        <v>224179</v>
      </c>
      <c r="D13" s="11">
        <v>113559</v>
      </c>
      <c r="E13" s="11">
        <v>110620</v>
      </c>
      <c r="F13" s="11">
        <v>95345</v>
      </c>
      <c r="G13" s="11">
        <v>47981</v>
      </c>
      <c r="H13" s="11">
        <v>47364</v>
      </c>
      <c r="I13" s="11">
        <v>82356</v>
      </c>
      <c r="J13" s="11">
        <v>40953</v>
      </c>
      <c r="K13" s="11">
        <v>41403</v>
      </c>
    </row>
    <row r="14" spans="1:11" ht="15" customHeight="1">
      <c r="A14" s="34">
        <v>16</v>
      </c>
      <c r="B14" s="35"/>
      <c r="C14" s="10">
        <v>231432</v>
      </c>
      <c r="D14" s="11">
        <v>117288</v>
      </c>
      <c r="E14" s="11">
        <v>114144</v>
      </c>
      <c r="F14" s="11">
        <v>97769</v>
      </c>
      <c r="G14" s="11">
        <v>48936</v>
      </c>
      <c r="H14" s="11">
        <v>48833</v>
      </c>
      <c r="I14" s="11">
        <v>86052</v>
      </c>
      <c r="J14" s="11">
        <v>42603</v>
      </c>
      <c r="K14" s="11">
        <v>43449</v>
      </c>
    </row>
    <row r="15" spans="1:11" ht="6" customHeight="1">
      <c r="A15" s="18"/>
      <c r="B15" s="5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6" customHeight="1">
      <c r="A16" s="18"/>
      <c r="B16" s="5"/>
      <c r="C16" s="10"/>
      <c r="D16" s="11"/>
      <c r="E16" s="11"/>
      <c r="F16" s="11"/>
      <c r="G16" s="11"/>
      <c r="H16" s="11"/>
      <c r="I16" s="11"/>
      <c r="J16" s="11"/>
      <c r="K16" s="11"/>
    </row>
    <row r="17" spans="1:11" s="3" customFormat="1" ht="12" customHeight="1">
      <c r="A17" s="32">
        <v>17</v>
      </c>
      <c r="B17" s="33"/>
      <c r="C17" s="12">
        <f>SUM(D17:E17)</f>
        <v>245481</v>
      </c>
      <c r="D17" s="13">
        <f>SUM(D19:D32)</f>
        <v>125552</v>
      </c>
      <c r="E17" s="13">
        <f>SUM(E19:E32)</f>
        <v>119929</v>
      </c>
      <c r="F17" s="13">
        <f>SUM(G17:H17)</f>
        <v>100317</v>
      </c>
      <c r="G17" s="13">
        <f>SUM(G19:G32)</f>
        <v>49384</v>
      </c>
      <c r="H17" s="13">
        <f>SUM(H19:H32)</f>
        <v>50933</v>
      </c>
      <c r="I17" s="13">
        <f>SUM(J17:K17)</f>
        <v>88712</v>
      </c>
      <c r="J17" s="13">
        <f>SUM(J19:J32)</f>
        <v>43859</v>
      </c>
      <c r="K17" s="13">
        <f>SUM(K19:K32)</f>
        <v>44853</v>
      </c>
    </row>
    <row r="18" spans="1:11" s="3" customFormat="1" ht="12" customHeight="1">
      <c r="A18" s="19"/>
      <c r="B18" s="6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12" customHeight="1">
      <c r="A19" s="34" t="s">
        <v>14</v>
      </c>
      <c r="B19" s="35"/>
      <c r="C19" s="10">
        <f>SUM(D19:E19)</f>
        <v>14385</v>
      </c>
      <c r="D19" s="11">
        <v>5886</v>
      </c>
      <c r="E19" s="11">
        <v>8499</v>
      </c>
      <c r="F19" s="11">
        <f>SUM(G19:H19)</f>
        <v>6807</v>
      </c>
      <c r="G19" s="11">
        <v>3164</v>
      </c>
      <c r="H19" s="11">
        <v>3643</v>
      </c>
      <c r="I19" s="11">
        <f>SUM(J19:K19)</f>
        <v>5920</v>
      </c>
      <c r="J19" s="11">
        <v>2848</v>
      </c>
      <c r="K19" s="11">
        <v>3072</v>
      </c>
    </row>
    <row r="20" spans="2:11" ht="12" customHeight="1">
      <c r="B20" s="5">
        <v>2</v>
      </c>
      <c r="C20" s="10">
        <f>SUM(D20:E20)</f>
        <v>12126</v>
      </c>
      <c r="D20" s="11">
        <v>6127</v>
      </c>
      <c r="E20" s="11">
        <v>5999</v>
      </c>
      <c r="F20" s="11">
        <f>SUM(G20:H20)</f>
        <v>6310</v>
      </c>
      <c r="G20" s="11">
        <v>3054</v>
      </c>
      <c r="H20" s="11">
        <v>3256</v>
      </c>
      <c r="I20" s="11">
        <f>SUM(J20:K20)</f>
        <v>6315</v>
      </c>
      <c r="J20" s="11">
        <v>3072</v>
      </c>
      <c r="K20" s="11">
        <v>3243</v>
      </c>
    </row>
    <row r="21" spans="2:11" ht="12" customHeight="1">
      <c r="B21" s="5">
        <v>3</v>
      </c>
      <c r="C21" s="10">
        <f>SUM(D21:E21)</f>
        <v>18822</v>
      </c>
      <c r="D21" s="11">
        <v>9286</v>
      </c>
      <c r="E21" s="11">
        <v>9536</v>
      </c>
      <c r="F21" s="11">
        <f>SUM(G21:H21)</f>
        <v>10109</v>
      </c>
      <c r="G21" s="11">
        <v>4209</v>
      </c>
      <c r="H21" s="11">
        <v>5900</v>
      </c>
      <c r="I21" s="11">
        <f>SUM(J21:K21)</f>
        <v>7637</v>
      </c>
      <c r="J21" s="11">
        <v>3815</v>
      </c>
      <c r="K21" s="11">
        <v>3822</v>
      </c>
    </row>
    <row r="22" spans="2:11" ht="12" customHeight="1">
      <c r="B22" s="5">
        <v>4</v>
      </c>
      <c r="C22" s="10">
        <f>SUM(D22:E22)</f>
        <v>24011</v>
      </c>
      <c r="D22" s="11">
        <v>12938</v>
      </c>
      <c r="E22" s="11">
        <v>11073</v>
      </c>
      <c r="F22" s="11">
        <f>SUM(G22:H22)</f>
        <v>9050</v>
      </c>
      <c r="G22" s="11">
        <v>5066</v>
      </c>
      <c r="H22" s="11">
        <v>3984</v>
      </c>
      <c r="I22" s="11">
        <f>SUM(J22:K22)</f>
        <v>7865</v>
      </c>
      <c r="J22" s="11">
        <v>3895</v>
      </c>
      <c r="K22" s="11">
        <v>3970</v>
      </c>
    </row>
    <row r="23" spans="2:11" ht="12" customHeight="1">
      <c r="B23" s="5"/>
      <c r="C23" s="10"/>
      <c r="D23" s="11"/>
      <c r="E23" s="11"/>
      <c r="F23" s="11"/>
      <c r="G23" s="11"/>
      <c r="H23" s="11"/>
      <c r="I23" s="11"/>
      <c r="J23" s="11"/>
      <c r="K23" s="11"/>
    </row>
    <row r="24" spans="2:11" ht="12" customHeight="1">
      <c r="B24" s="5">
        <v>5</v>
      </c>
      <c r="C24" s="10">
        <f>SUM(D24:E24)</f>
        <v>24738</v>
      </c>
      <c r="D24" s="11">
        <v>13755</v>
      </c>
      <c r="E24" s="11">
        <v>10983</v>
      </c>
      <c r="F24" s="11">
        <f>SUM(G24:H24)</f>
        <v>9464</v>
      </c>
      <c r="G24" s="11">
        <v>5101</v>
      </c>
      <c r="H24" s="11">
        <v>4363</v>
      </c>
      <c r="I24" s="11">
        <f>SUM(J24:K24)</f>
        <v>7091</v>
      </c>
      <c r="J24" s="11">
        <v>3449</v>
      </c>
      <c r="K24" s="11">
        <v>3642</v>
      </c>
    </row>
    <row r="25" spans="2:11" ht="12" customHeight="1">
      <c r="B25" s="5">
        <v>6</v>
      </c>
      <c r="C25" s="10">
        <f>SUM(D25:E25)</f>
        <v>20632</v>
      </c>
      <c r="D25" s="11">
        <v>11522</v>
      </c>
      <c r="E25" s="11">
        <v>9110</v>
      </c>
      <c r="F25" s="11">
        <f>SUM(G25:H25)</f>
        <v>7649</v>
      </c>
      <c r="G25" s="11">
        <v>4015</v>
      </c>
      <c r="H25" s="11">
        <v>3634</v>
      </c>
      <c r="I25" s="11">
        <f>SUM(J25:K25)</f>
        <v>7736</v>
      </c>
      <c r="J25" s="11">
        <v>3910</v>
      </c>
      <c r="K25" s="11">
        <v>3826</v>
      </c>
    </row>
    <row r="26" spans="2:11" ht="12" customHeight="1">
      <c r="B26" s="5">
        <v>7</v>
      </c>
      <c r="C26" s="10">
        <f>SUM(D26:E26)</f>
        <v>27080</v>
      </c>
      <c r="D26" s="11">
        <v>14459</v>
      </c>
      <c r="E26" s="11">
        <v>12621</v>
      </c>
      <c r="F26" s="11">
        <f>SUM(G26:H26)</f>
        <v>8961</v>
      </c>
      <c r="G26" s="11">
        <v>4472</v>
      </c>
      <c r="H26" s="11">
        <v>4489</v>
      </c>
      <c r="I26" s="11">
        <f>SUM(J26:K26)</f>
        <v>7743</v>
      </c>
      <c r="J26" s="11">
        <v>3733</v>
      </c>
      <c r="K26" s="11">
        <v>4010</v>
      </c>
    </row>
    <row r="27" spans="2:11" ht="12" customHeight="1">
      <c r="B27" s="5">
        <v>8</v>
      </c>
      <c r="C27" s="10">
        <f>SUM(D27:E27)</f>
        <v>36132</v>
      </c>
      <c r="D27" s="11">
        <v>17914</v>
      </c>
      <c r="E27" s="11">
        <v>18218</v>
      </c>
      <c r="F27" s="11">
        <f>SUM(G27:H27)</f>
        <v>11668</v>
      </c>
      <c r="G27" s="11">
        <v>6067</v>
      </c>
      <c r="H27" s="11">
        <v>5601</v>
      </c>
      <c r="I27" s="11">
        <f>SUM(J27:K27)</f>
        <v>7876</v>
      </c>
      <c r="J27" s="11">
        <v>3932</v>
      </c>
      <c r="K27" s="11">
        <v>3944</v>
      </c>
    </row>
    <row r="28" spans="2:11" ht="12" customHeight="1">
      <c r="B28" s="5"/>
      <c r="C28" s="10"/>
      <c r="D28" s="11"/>
      <c r="E28" s="11"/>
      <c r="F28" s="11"/>
      <c r="G28" s="11"/>
      <c r="H28" s="11"/>
      <c r="I28" s="11"/>
      <c r="J28" s="11"/>
      <c r="K28" s="11"/>
    </row>
    <row r="29" spans="2:11" ht="12" customHeight="1">
      <c r="B29" s="5">
        <v>9</v>
      </c>
      <c r="C29" s="10">
        <f>SUM(D29:E29)</f>
        <v>24327</v>
      </c>
      <c r="D29" s="11">
        <v>12151</v>
      </c>
      <c r="E29" s="11">
        <v>12176</v>
      </c>
      <c r="F29" s="11">
        <f>SUM(G29:H29)</f>
        <v>9623</v>
      </c>
      <c r="G29" s="11">
        <v>4234</v>
      </c>
      <c r="H29" s="11">
        <v>5389</v>
      </c>
      <c r="I29" s="11">
        <f>SUM(J29:K29)</f>
        <v>8336</v>
      </c>
      <c r="J29" s="11">
        <v>4192</v>
      </c>
      <c r="K29" s="11">
        <v>4144</v>
      </c>
    </row>
    <row r="30" spans="2:11" ht="12" customHeight="1">
      <c r="B30" s="5">
        <v>10</v>
      </c>
      <c r="C30" s="10">
        <f>SUM(D30:E30)</f>
        <v>18476</v>
      </c>
      <c r="D30" s="11">
        <v>9006</v>
      </c>
      <c r="E30" s="11">
        <v>9470</v>
      </c>
      <c r="F30" s="11">
        <f>SUM(G30:H30)</f>
        <v>7735</v>
      </c>
      <c r="G30" s="11">
        <v>3760</v>
      </c>
      <c r="H30" s="11">
        <v>3975</v>
      </c>
      <c r="I30" s="11">
        <f>SUM(J30:K30)</f>
        <v>8120</v>
      </c>
      <c r="J30" s="11">
        <v>4036</v>
      </c>
      <c r="K30" s="11">
        <v>4084</v>
      </c>
    </row>
    <row r="31" spans="2:11" ht="12" customHeight="1">
      <c r="B31" s="5">
        <v>11</v>
      </c>
      <c r="C31" s="10">
        <f>SUM(D31:E31)</f>
        <v>14492</v>
      </c>
      <c r="D31" s="11">
        <v>7105</v>
      </c>
      <c r="E31" s="11">
        <v>7387</v>
      </c>
      <c r="F31" s="11">
        <f>SUM(G31:H31)</f>
        <v>6923</v>
      </c>
      <c r="G31" s="11">
        <v>3203</v>
      </c>
      <c r="H31" s="11">
        <v>3720</v>
      </c>
      <c r="I31" s="11">
        <f>SUM(J31:K31)</f>
        <v>7133</v>
      </c>
      <c r="J31" s="11">
        <v>3586</v>
      </c>
      <c r="K31" s="11">
        <v>3547</v>
      </c>
    </row>
    <row r="32" spans="2:11" ht="12" customHeight="1">
      <c r="B32" s="5">
        <v>12</v>
      </c>
      <c r="C32" s="10">
        <f>SUM(D32:E32)</f>
        <v>10260</v>
      </c>
      <c r="D32" s="11">
        <v>5403</v>
      </c>
      <c r="E32" s="11">
        <v>4857</v>
      </c>
      <c r="F32" s="11">
        <f>SUM(G32:H32)</f>
        <v>6018</v>
      </c>
      <c r="G32" s="11">
        <v>3039</v>
      </c>
      <c r="H32" s="11">
        <v>2979</v>
      </c>
      <c r="I32" s="11">
        <f>SUM(J32:K32)</f>
        <v>6940</v>
      </c>
      <c r="J32" s="11">
        <v>3391</v>
      </c>
      <c r="K32" s="11">
        <v>3549</v>
      </c>
    </row>
    <row r="33" spans="1:11" ht="6" customHeight="1">
      <c r="A33" s="2"/>
      <c r="B33" s="20"/>
      <c r="C33" s="14"/>
      <c r="D33" s="14"/>
      <c r="E33" s="14"/>
      <c r="F33" s="14"/>
      <c r="G33" s="14"/>
      <c r="H33" s="14"/>
      <c r="I33" s="14"/>
      <c r="J33" s="14"/>
      <c r="K33" s="14"/>
    </row>
    <row r="34" spans="1:4" ht="13.5">
      <c r="A34" s="4" t="s">
        <v>3</v>
      </c>
      <c r="B34" s="4"/>
      <c r="D34" s="4"/>
    </row>
  </sheetData>
  <mergeCells count="10">
    <mergeCell ref="A17:B17"/>
    <mergeCell ref="A19:B19"/>
    <mergeCell ref="A11:B11"/>
    <mergeCell ref="A12:B12"/>
    <mergeCell ref="A13:B13"/>
    <mergeCell ref="A14:B14"/>
    <mergeCell ref="C8:E8"/>
    <mergeCell ref="F8:H8"/>
    <mergeCell ref="I8:K8"/>
    <mergeCell ref="A8:B9"/>
  </mergeCells>
  <printOptions/>
  <pageMargins left="0.61" right="0.57" top="1" bottom="0.6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2005-02-18T08:21:39Z</cp:lastPrinted>
  <dcterms:created xsi:type="dcterms:W3CDTF">1998-12-14T05:49:27Z</dcterms:created>
  <dcterms:modified xsi:type="dcterms:W3CDTF">2006-12-18T05:38:27Z</dcterms:modified>
  <cp:category/>
  <cp:version/>
  <cp:contentType/>
  <cp:contentStatus/>
</cp:coreProperties>
</file>