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50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<sst xmlns="http://schemas.openxmlformats.org/spreadsheetml/2006/main" count="104" uniqueCount="34">
  <si>
    <t>100歳以上</t>
  </si>
  <si>
    <t>（３）老年人口指数</t>
  </si>
  <si>
    <t>-</t>
  </si>
  <si>
    <t>男</t>
  </si>
  <si>
    <t>女</t>
  </si>
  <si>
    <t>～</t>
  </si>
  <si>
    <t>4歳</t>
  </si>
  <si>
    <t>～</t>
  </si>
  <si>
    <t>15歳未満</t>
  </si>
  <si>
    <t>15～64歳</t>
  </si>
  <si>
    <t>65歳以上</t>
  </si>
  <si>
    <t>年齢別割合（％）</t>
  </si>
  <si>
    <t>15歳未満</t>
  </si>
  <si>
    <t>（各年10月１日）</t>
  </si>
  <si>
    <t>（１）従属人口指数</t>
  </si>
  <si>
    <t>（２）年少人口指数</t>
  </si>
  <si>
    <t>　資料　総務省統計局「国勢調査報告」</t>
  </si>
  <si>
    <t>（１）従属人口指数</t>
  </si>
  <si>
    <t>（２）年少人口指数</t>
  </si>
  <si>
    <t>年齢不詳</t>
  </si>
  <si>
    <t>年  齢  区  分</t>
  </si>
  <si>
    <t>年  齢  区  分</t>
  </si>
  <si>
    <t>総      数</t>
  </si>
  <si>
    <t>（４）老 年 化 指数</t>
  </si>
  <si>
    <t>（年齢構造指標）</t>
  </si>
  <si>
    <t>総数　</t>
  </si>
  <si>
    <t>　　（再掲）　</t>
  </si>
  <si>
    <t>26.年齢（5歳階級），男女別人口の推移（組替）</t>
  </si>
  <si>
    <t>昭   和   55   年</t>
  </si>
  <si>
    <t>昭   和   60   年</t>
  </si>
  <si>
    <t>平   成　   7　   年</t>
  </si>
  <si>
    <t>平   成   　12　   年</t>
  </si>
  <si>
    <t>平   成　   2　   年</t>
  </si>
  <si>
    <t>平   成   　17   　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</si>
</sst>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0" xfId="16" applyFont="1" applyAlignment="1">
      <alignment horizontal="right"/>
    </xf>
    <xf numFmtId="0" fontId="2" fillId="0" borderId="0" xfId="0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38" fontId="5" fillId="0" borderId="0" xfId="16" applyFont="1" applyAlignment="1">
      <alignment vertical="center"/>
    </xf>
    <xf numFmtId="38" fontId="5" fillId="0" borderId="5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5" fillId="0" borderId="0" xfId="16" applyFont="1" applyBorder="1" applyAlignment="1">
      <alignment vertical="center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5" fillId="0" borderId="12" xfId="16" applyFont="1" applyBorder="1" applyAlignment="1">
      <alignment vertical="center"/>
    </xf>
    <xf numFmtId="0" fontId="8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43</xdr:row>
      <xdr:rowOff>133350</xdr:rowOff>
    </xdr:from>
    <xdr:to>
      <xdr:col>0</xdr:col>
      <xdr:colOff>381000</xdr:colOff>
      <xdr:row>45</xdr:row>
      <xdr:rowOff>209550</xdr:rowOff>
    </xdr:to>
    <xdr:sp>
      <xdr:nvSpPr>
        <xdr:cNvPr id="1" name="AutoShape 3"/>
        <xdr:cNvSpPr>
          <a:spLocks/>
        </xdr:cNvSpPr>
      </xdr:nvSpPr>
      <xdr:spPr>
        <a:xfrm>
          <a:off x="276225" y="8220075"/>
          <a:ext cx="1047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43</xdr:row>
      <xdr:rowOff>133350</xdr:rowOff>
    </xdr:from>
    <xdr:to>
      <xdr:col>21</xdr:col>
      <xdr:colOff>381000</xdr:colOff>
      <xdr:row>45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14573250" y="8220075"/>
          <a:ext cx="1047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showGridLines="0" tabSelected="1" workbookViewId="0" topLeftCell="O1">
      <selection activeCell="A2" sqref="A2"/>
    </sheetView>
  </sheetViews>
  <sheetFormatPr defaultColWidth="9.00390625" defaultRowHeight="13.5"/>
  <cols>
    <col min="1" max="1" width="5.125" style="0" customWidth="1"/>
    <col min="2" max="2" width="4.125" style="0" customWidth="1"/>
    <col min="3" max="3" width="5.125" style="0" customWidth="1"/>
    <col min="4" max="21" width="9.625" style="0" customWidth="1"/>
    <col min="22" max="22" width="5.125" style="0" customWidth="1"/>
    <col min="23" max="23" width="4.125" style="0" customWidth="1"/>
    <col min="24" max="24" width="5.125" style="0" customWidth="1"/>
  </cols>
  <sheetData>
    <row r="1" spans="1:24" ht="14.25">
      <c r="A1" s="48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 t="s">
        <v>13</v>
      </c>
      <c r="X2" s="40"/>
    </row>
    <row r="3" spans="1:25" ht="22.5" customHeight="1">
      <c r="A3" s="49" t="s">
        <v>20</v>
      </c>
      <c r="B3" s="49"/>
      <c r="C3" s="50"/>
      <c r="D3" s="75" t="s">
        <v>28</v>
      </c>
      <c r="E3" s="76"/>
      <c r="F3" s="77"/>
      <c r="G3" s="75" t="s">
        <v>29</v>
      </c>
      <c r="H3" s="76"/>
      <c r="I3" s="77"/>
      <c r="J3" s="75" t="s">
        <v>32</v>
      </c>
      <c r="K3" s="76"/>
      <c r="L3" s="76"/>
      <c r="M3" s="76" t="s">
        <v>30</v>
      </c>
      <c r="N3" s="76"/>
      <c r="O3" s="77"/>
      <c r="P3" s="75" t="s">
        <v>31</v>
      </c>
      <c r="Q3" s="76"/>
      <c r="R3" s="77"/>
      <c r="S3" s="75" t="s">
        <v>33</v>
      </c>
      <c r="T3" s="76"/>
      <c r="U3" s="77"/>
      <c r="V3" s="78" t="s">
        <v>21</v>
      </c>
      <c r="W3" s="78"/>
      <c r="X3" s="78"/>
      <c r="Y3" s="1"/>
    </row>
    <row r="4" spans="1:25" s="5" customFormat="1" ht="22.5" customHeight="1">
      <c r="A4" s="79"/>
      <c r="B4" s="79"/>
      <c r="C4" s="80"/>
      <c r="D4" s="24" t="s">
        <v>22</v>
      </c>
      <c r="E4" s="24" t="s">
        <v>3</v>
      </c>
      <c r="F4" s="24" t="s">
        <v>4</v>
      </c>
      <c r="G4" s="24" t="s">
        <v>22</v>
      </c>
      <c r="H4" s="24" t="s">
        <v>3</v>
      </c>
      <c r="I4" s="24" t="s">
        <v>4</v>
      </c>
      <c r="J4" s="24" t="s">
        <v>22</v>
      </c>
      <c r="K4" s="24" t="s">
        <v>3</v>
      </c>
      <c r="L4" s="42" t="s">
        <v>4</v>
      </c>
      <c r="M4" s="41" t="s">
        <v>22</v>
      </c>
      <c r="N4" s="24" t="s">
        <v>3</v>
      </c>
      <c r="O4" s="24" t="s">
        <v>4</v>
      </c>
      <c r="P4" s="24" t="s">
        <v>22</v>
      </c>
      <c r="Q4" s="24" t="s">
        <v>3</v>
      </c>
      <c r="R4" s="24" t="s">
        <v>4</v>
      </c>
      <c r="S4" s="24" t="s">
        <v>22</v>
      </c>
      <c r="T4" s="24" t="s">
        <v>3</v>
      </c>
      <c r="U4" s="24" t="s">
        <v>4</v>
      </c>
      <c r="V4" s="79"/>
      <c r="W4" s="79"/>
      <c r="X4" s="79"/>
      <c r="Y4" s="6"/>
    </row>
    <row r="5" spans="1:28" s="27" customFormat="1" ht="21" customHeight="1">
      <c r="A5" s="72" t="s">
        <v>25</v>
      </c>
      <c r="B5" s="72"/>
      <c r="C5" s="73"/>
      <c r="D5" s="43">
        <v>792036</v>
      </c>
      <c r="E5" s="43">
        <v>393642</v>
      </c>
      <c r="F5" s="43">
        <v>398394</v>
      </c>
      <c r="G5" s="43">
        <v>857335</v>
      </c>
      <c r="H5" s="43">
        <v>425984</v>
      </c>
      <c r="I5" s="43">
        <v>431351</v>
      </c>
      <c r="J5" s="25">
        <v>918398</v>
      </c>
      <c r="K5" s="25">
        <v>454954</v>
      </c>
      <c r="L5" s="25">
        <v>463444</v>
      </c>
      <c r="M5" s="25">
        <v>971297</v>
      </c>
      <c r="N5" s="25">
        <v>480684</v>
      </c>
      <c r="O5" s="25">
        <v>490613</v>
      </c>
      <c r="P5" s="25">
        <v>1008130</v>
      </c>
      <c r="Q5" s="25">
        <v>496270</v>
      </c>
      <c r="R5" s="51">
        <v>511860</v>
      </c>
      <c r="S5" s="25">
        <v>1025098</v>
      </c>
      <c r="T5" s="25">
        <v>500597</v>
      </c>
      <c r="U5" s="26">
        <v>524501</v>
      </c>
      <c r="V5" s="74" t="s">
        <v>25</v>
      </c>
      <c r="W5" s="72"/>
      <c r="X5" s="72"/>
      <c r="AB5" s="28"/>
    </row>
    <row r="6" spans="1:24" ht="9.75" customHeight="1">
      <c r="A6" s="30"/>
      <c r="B6" s="31"/>
      <c r="C6" s="32"/>
      <c r="D6" s="15"/>
      <c r="E6" s="15"/>
      <c r="F6" s="15"/>
      <c r="G6" s="15"/>
      <c r="H6" s="15"/>
      <c r="I6" s="15"/>
      <c r="J6" s="3"/>
      <c r="K6" s="3"/>
      <c r="L6" s="3"/>
      <c r="M6" s="3"/>
      <c r="N6" s="3"/>
      <c r="O6" s="3"/>
      <c r="P6" s="3"/>
      <c r="Q6" s="3"/>
      <c r="R6" s="15"/>
      <c r="S6" s="3"/>
      <c r="T6" s="3"/>
      <c r="U6" s="9"/>
      <c r="V6" s="36"/>
      <c r="W6" s="37"/>
      <c r="X6" s="38"/>
    </row>
    <row r="7" spans="1:24" ht="14.25" customHeight="1">
      <c r="A7" s="30">
        <v>0</v>
      </c>
      <c r="B7" s="31" t="s">
        <v>5</v>
      </c>
      <c r="C7" s="33" t="s">
        <v>6</v>
      </c>
      <c r="D7" s="44">
        <v>62680</v>
      </c>
      <c r="E7" s="44">
        <v>32351</v>
      </c>
      <c r="F7" s="44">
        <v>30329</v>
      </c>
      <c r="G7" s="44">
        <v>58748</v>
      </c>
      <c r="H7" s="44">
        <v>30093</v>
      </c>
      <c r="I7" s="44">
        <v>28655</v>
      </c>
      <c r="J7" s="12">
        <v>52346</v>
      </c>
      <c r="K7" s="12">
        <v>26954</v>
      </c>
      <c r="L7" s="12">
        <v>25392</v>
      </c>
      <c r="M7" s="12">
        <v>48412</v>
      </c>
      <c r="N7" s="12">
        <v>24671</v>
      </c>
      <c r="O7" s="12">
        <v>23741</v>
      </c>
      <c r="P7" s="12">
        <v>48383</v>
      </c>
      <c r="Q7" s="12">
        <v>24842</v>
      </c>
      <c r="R7" s="44">
        <v>23541</v>
      </c>
      <c r="S7" s="12">
        <v>46056</v>
      </c>
      <c r="T7" s="12">
        <v>23578</v>
      </c>
      <c r="U7" s="13">
        <v>22478</v>
      </c>
      <c r="V7" s="36">
        <v>0</v>
      </c>
      <c r="W7" s="37" t="s">
        <v>5</v>
      </c>
      <c r="X7" s="36" t="s">
        <v>6</v>
      </c>
    </row>
    <row r="8" spans="1:24" ht="14.25" customHeight="1">
      <c r="A8" s="30">
        <v>5</v>
      </c>
      <c r="B8" s="31" t="s">
        <v>7</v>
      </c>
      <c r="C8" s="34">
        <v>9</v>
      </c>
      <c r="D8" s="44">
        <v>67355</v>
      </c>
      <c r="E8" s="44">
        <v>34609</v>
      </c>
      <c r="F8" s="44">
        <v>32746</v>
      </c>
      <c r="G8" s="44">
        <v>63347</v>
      </c>
      <c r="H8" s="44">
        <v>32729</v>
      </c>
      <c r="I8" s="44">
        <v>30618</v>
      </c>
      <c r="J8" s="12">
        <v>58802</v>
      </c>
      <c r="K8" s="12">
        <v>30025</v>
      </c>
      <c r="L8" s="12">
        <v>28777</v>
      </c>
      <c r="M8" s="12">
        <v>51576</v>
      </c>
      <c r="N8" s="12">
        <v>26512</v>
      </c>
      <c r="O8" s="12">
        <v>25064</v>
      </c>
      <c r="P8" s="12">
        <v>47250</v>
      </c>
      <c r="Q8" s="12">
        <v>24047</v>
      </c>
      <c r="R8" s="44">
        <v>23203</v>
      </c>
      <c r="S8" s="12">
        <v>47126</v>
      </c>
      <c r="T8" s="12">
        <v>24152</v>
      </c>
      <c r="U8" s="13">
        <v>22974</v>
      </c>
      <c r="V8" s="36">
        <v>5</v>
      </c>
      <c r="W8" s="37" t="s">
        <v>7</v>
      </c>
      <c r="X8" s="37">
        <v>9</v>
      </c>
    </row>
    <row r="9" spans="1:24" ht="14.25" customHeight="1">
      <c r="A9" s="30">
        <v>10</v>
      </c>
      <c r="B9" s="31" t="s">
        <v>7</v>
      </c>
      <c r="C9" s="34">
        <v>14</v>
      </c>
      <c r="D9" s="44">
        <v>57233</v>
      </c>
      <c r="E9" s="44">
        <v>29413</v>
      </c>
      <c r="F9" s="44">
        <v>27820</v>
      </c>
      <c r="G9" s="44">
        <v>68261</v>
      </c>
      <c r="H9" s="44">
        <v>35106</v>
      </c>
      <c r="I9" s="44">
        <v>33155</v>
      </c>
      <c r="J9" s="12">
        <v>63991</v>
      </c>
      <c r="K9" s="12">
        <v>33067</v>
      </c>
      <c r="L9" s="12">
        <v>30924</v>
      </c>
      <c r="M9" s="12">
        <v>58426</v>
      </c>
      <c r="N9" s="12">
        <v>29897</v>
      </c>
      <c r="O9" s="12">
        <v>28529</v>
      </c>
      <c r="P9" s="12">
        <v>51192</v>
      </c>
      <c r="Q9" s="12">
        <v>26322</v>
      </c>
      <c r="R9" s="44">
        <v>24870</v>
      </c>
      <c r="S9" s="12">
        <v>46869</v>
      </c>
      <c r="T9" s="12">
        <v>23918</v>
      </c>
      <c r="U9" s="13">
        <v>22951</v>
      </c>
      <c r="V9" s="36">
        <v>10</v>
      </c>
      <c r="W9" s="37" t="s">
        <v>7</v>
      </c>
      <c r="X9" s="37">
        <v>14</v>
      </c>
    </row>
    <row r="10" spans="1:24" ht="14.25" customHeight="1">
      <c r="A10" s="30">
        <v>15</v>
      </c>
      <c r="B10" s="31" t="s">
        <v>7</v>
      </c>
      <c r="C10" s="34">
        <v>19</v>
      </c>
      <c r="D10" s="44">
        <v>63346</v>
      </c>
      <c r="E10" s="44">
        <v>33149</v>
      </c>
      <c r="F10" s="44">
        <v>30197</v>
      </c>
      <c r="G10" s="44">
        <v>70713</v>
      </c>
      <c r="H10" s="44">
        <v>37400</v>
      </c>
      <c r="I10" s="44">
        <v>33313</v>
      </c>
      <c r="J10" s="12">
        <v>85104</v>
      </c>
      <c r="K10" s="12">
        <v>44681</v>
      </c>
      <c r="L10" s="12">
        <v>40423</v>
      </c>
      <c r="M10" s="12">
        <v>81858</v>
      </c>
      <c r="N10" s="12">
        <v>42865</v>
      </c>
      <c r="O10" s="12">
        <v>38993</v>
      </c>
      <c r="P10" s="12">
        <v>73140</v>
      </c>
      <c r="Q10" s="12">
        <v>37545</v>
      </c>
      <c r="R10" s="44">
        <v>35595</v>
      </c>
      <c r="S10" s="12">
        <v>63082</v>
      </c>
      <c r="T10" s="12">
        <v>32613</v>
      </c>
      <c r="U10" s="13">
        <v>30469</v>
      </c>
      <c r="V10" s="36">
        <v>15</v>
      </c>
      <c r="W10" s="37" t="s">
        <v>7</v>
      </c>
      <c r="X10" s="37">
        <v>19</v>
      </c>
    </row>
    <row r="11" spans="1:24" ht="13.5" customHeight="1">
      <c r="A11" s="30"/>
      <c r="B11" s="31"/>
      <c r="C11" s="34"/>
      <c r="D11" s="15"/>
      <c r="E11" s="15"/>
      <c r="F11" s="15"/>
      <c r="G11" s="15"/>
      <c r="H11" s="15"/>
      <c r="I11" s="15"/>
      <c r="J11" s="3"/>
      <c r="K11" s="3"/>
      <c r="L11" s="3"/>
      <c r="M11" s="3"/>
      <c r="N11" s="3"/>
      <c r="O11" s="3"/>
      <c r="P11" s="3"/>
      <c r="Q11" s="3"/>
      <c r="R11" s="15"/>
      <c r="S11" s="3"/>
      <c r="T11" s="3"/>
      <c r="U11" s="9"/>
      <c r="V11" s="36"/>
      <c r="W11" s="37"/>
      <c r="X11" s="37"/>
    </row>
    <row r="12" spans="1:24" ht="14.25" customHeight="1">
      <c r="A12" s="30">
        <v>20</v>
      </c>
      <c r="B12" s="31" t="s">
        <v>7</v>
      </c>
      <c r="C12" s="34">
        <v>24</v>
      </c>
      <c r="D12" s="44">
        <v>73946</v>
      </c>
      <c r="E12" s="44">
        <v>38506</v>
      </c>
      <c r="F12" s="44">
        <v>35440</v>
      </c>
      <c r="G12" s="44">
        <v>78940</v>
      </c>
      <c r="H12" s="44">
        <v>41689</v>
      </c>
      <c r="I12" s="44">
        <v>37251</v>
      </c>
      <c r="J12" s="12">
        <v>86810</v>
      </c>
      <c r="K12" s="12">
        <v>45139</v>
      </c>
      <c r="L12" s="12">
        <v>41671</v>
      </c>
      <c r="M12" s="12">
        <v>104447</v>
      </c>
      <c r="N12" s="12">
        <v>54236</v>
      </c>
      <c r="O12" s="12">
        <v>50211</v>
      </c>
      <c r="P12" s="12">
        <v>96130</v>
      </c>
      <c r="Q12" s="12">
        <v>49548</v>
      </c>
      <c r="R12" s="44">
        <v>46582</v>
      </c>
      <c r="S12" s="12">
        <v>82440</v>
      </c>
      <c r="T12" s="12">
        <v>41613</v>
      </c>
      <c r="U12" s="13">
        <v>40827</v>
      </c>
      <c r="V12" s="36">
        <v>20</v>
      </c>
      <c r="W12" s="37" t="s">
        <v>7</v>
      </c>
      <c r="X12" s="37">
        <v>24</v>
      </c>
    </row>
    <row r="13" spans="1:24" ht="14.25" customHeight="1">
      <c r="A13" s="30">
        <v>25</v>
      </c>
      <c r="B13" s="31" t="s">
        <v>7</v>
      </c>
      <c r="C13" s="34">
        <v>29</v>
      </c>
      <c r="D13" s="44">
        <v>70912</v>
      </c>
      <c r="E13" s="44">
        <v>34878</v>
      </c>
      <c r="F13" s="44">
        <v>36034</v>
      </c>
      <c r="G13" s="44">
        <v>64806</v>
      </c>
      <c r="H13" s="44">
        <v>31955</v>
      </c>
      <c r="I13" s="44">
        <v>32851</v>
      </c>
      <c r="J13" s="12">
        <v>67326</v>
      </c>
      <c r="K13" s="12">
        <v>33069</v>
      </c>
      <c r="L13" s="12">
        <v>34257</v>
      </c>
      <c r="M13" s="12">
        <v>77541</v>
      </c>
      <c r="N13" s="12">
        <v>38717</v>
      </c>
      <c r="O13" s="12">
        <v>38824</v>
      </c>
      <c r="P13" s="12">
        <v>91860</v>
      </c>
      <c r="Q13" s="12">
        <v>45910</v>
      </c>
      <c r="R13" s="44">
        <v>45950</v>
      </c>
      <c r="S13" s="12">
        <v>80174</v>
      </c>
      <c r="T13" s="12">
        <v>39447</v>
      </c>
      <c r="U13" s="13">
        <v>40727</v>
      </c>
      <c r="V13" s="36">
        <v>25</v>
      </c>
      <c r="W13" s="37" t="s">
        <v>7</v>
      </c>
      <c r="X13" s="37">
        <v>29</v>
      </c>
    </row>
    <row r="14" spans="1:24" ht="14.25" customHeight="1">
      <c r="A14" s="30">
        <v>30</v>
      </c>
      <c r="B14" s="31" t="s">
        <v>7</v>
      </c>
      <c r="C14" s="34">
        <v>34</v>
      </c>
      <c r="D14" s="44">
        <v>77464</v>
      </c>
      <c r="E14" s="44">
        <v>38404</v>
      </c>
      <c r="F14" s="44">
        <v>39060</v>
      </c>
      <c r="G14" s="44">
        <v>71533</v>
      </c>
      <c r="H14" s="44">
        <v>35244</v>
      </c>
      <c r="I14" s="44">
        <v>36289</v>
      </c>
      <c r="J14" s="12">
        <v>64825</v>
      </c>
      <c r="K14" s="12">
        <v>32065</v>
      </c>
      <c r="L14" s="12">
        <v>32760</v>
      </c>
      <c r="M14" s="12">
        <v>69074</v>
      </c>
      <c r="N14" s="12">
        <v>34567</v>
      </c>
      <c r="O14" s="12">
        <v>34507</v>
      </c>
      <c r="P14" s="12">
        <v>76745</v>
      </c>
      <c r="Q14" s="12">
        <v>38493</v>
      </c>
      <c r="R14" s="44">
        <v>38252</v>
      </c>
      <c r="S14" s="12">
        <v>87471</v>
      </c>
      <c r="T14" s="12">
        <v>43560</v>
      </c>
      <c r="U14" s="13">
        <v>43911</v>
      </c>
      <c r="V14" s="36">
        <v>30</v>
      </c>
      <c r="W14" s="37" t="s">
        <v>7</v>
      </c>
      <c r="X14" s="37">
        <v>34</v>
      </c>
    </row>
    <row r="15" spans="1:24" ht="14.25" customHeight="1">
      <c r="A15" s="30">
        <v>35</v>
      </c>
      <c r="B15" s="31" t="s">
        <v>7</v>
      </c>
      <c r="C15" s="34">
        <v>39</v>
      </c>
      <c r="D15" s="44">
        <v>63199</v>
      </c>
      <c r="E15" s="44">
        <v>31598</v>
      </c>
      <c r="F15" s="44">
        <v>31601</v>
      </c>
      <c r="G15" s="44">
        <v>77926</v>
      </c>
      <c r="H15" s="44">
        <v>38579</v>
      </c>
      <c r="I15" s="44">
        <v>39347</v>
      </c>
      <c r="J15" s="12">
        <v>70998</v>
      </c>
      <c r="K15" s="12">
        <v>34751</v>
      </c>
      <c r="L15" s="12">
        <v>36247</v>
      </c>
      <c r="M15" s="12">
        <v>64540</v>
      </c>
      <c r="N15" s="12">
        <v>32106</v>
      </c>
      <c r="O15" s="12">
        <v>32434</v>
      </c>
      <c r="P15" s="12">
        <v>67886</v>
      </c>
      <c r="Q15" s="12">
        <v>34020</v>
      </c>
      <c r="R15" s="44">
        <v>33866</v>
      </c>
      <c r="S15" s="12">
        <v>74677</v>
      </c>
      <c r="T15" s="12">
        <v>37392</v>
      </c>
      <c r="U15" s="13">
        <v>37285</v>
      </c>
      <c r="V15" s="36">
        <v>35</v>
      </c>
      <c r="W15" s="37" t="s">
        <v>7</v>
      </c>
      <c r="X15" s="37">
        <v>39</v>
      </c>
    </row>
    <row r="16" spans="1:24" ht="13.5">
      <c r="A16" s="30"/>
      <c r="B16" s="31"/>
      <c r="C16" s="34"/>
      <c r="D16" s="15"/>
      <c r="E16" s="15"/>
      <c r="F16" s="15"/>
      <c r="G16" s="15"/>
      <c r="H16" s="15"/>
      <c r="I16" s="15"/>
      <c r="J16" s="3"/>
      <c r="K16" s="3"/>
      <c r="L16" s="3"/>
      <c r="M16" s="3"/>
      <c r="N16" s="3"/>
      <c r="O16" s="3"/>
      <c r="P16" s="3"/>
      <c r="Q16" s="3"/>
      <c r="R16" s="15"/>
      <c r="S16" s="3"/>
      <c r="T16" s="3"/>
      <c r="U16" s="9"/>
      <c r="V16" s="36"/>
      <c r="W16" s="37"/>
      <c r="X16" s="37"/>
    </row>
    <row r="17" spans="1:24" ht="14.25" customHeight="1">
      <c r="A17" s="30">
        <v>40</v>
      </c>
      <c r="B17" s="31" t="s">
        <v>7</v>
      </c>
      <c r="C17" s="34">
        <v>44</v>
      </c>
      <c r="D17" s="44">
        <v>54890</v>
      </c>
      <c r="E17" s="44">
        <v>27317</v>
      </c>
      <c r="F17" s="44">
        <v>27573</v>
      </c>
      <c r="G17" s="44">
        <v>62921</v>
      </c>
      <c r="H17" s="44">
        <v>31411</v>
      </c>
      <c r="I17" s="44">
        <v>31510</v>
      </c>
      <c r="J17" s="12">
        <v>77840</v>
      </c>
      <c r="K17" s="12">
        <v>38380</v>
      </c>
      <c r="L17" s="12">
        <v>39460</v>
      </c>
      <c r="M17" s="12">
        <v>71452</v>
      </c>
      <c r="N17" s="12">
        <v>35098</v>
      </c>
      <c r="O17" s="12">
        <v>36354</v>
      </c>
      <c r="P17" s="12">
        <v>64875</v>
      </c>
      <c r="Q17" s="12">
        <v>32351</v>
      </c>
      <c r="R17" s="44">
        <v>32524</v>
      </c>
      <c r="S17" s="12">
        <v>66666</v>
      </c>
      <c r="T17" s="12">
        <v>33184</v>
      </c>
      <c r="U17" s="13">
        <v>33482</v>
      </c>
      <c r="V17" s="36">
        <v>40</v>
      </c>
      <c r="W17" s="37" t="s">
        <v>7</v>
      </c>
      <c r="X17" s="37">
        <v>44</v>
      </c>
    </row>
    <row r="18" spans="1:24" ht="14.25" customHeight="1">
      <c r="A18" s="30">
        <v>45</v>
      </c>
      <c r="B18" s="31" t="s">
        <v>7</v>
      </c>
      <c r="C18" s="34">
        <v>49</v>
      </c>
      <c r="D18" s="44">
        <v>50531</v>
      </c>
      <c r="E18" s="44">
        <v>24810</v>
      </c>
      <c r="F18" s="44">
        <v>25721</v>
      </c>
      <c r="G18" s="44">
        <v>54008</v>
      </c>
      <c r="H18" s="44">
        <v>26746</v>
      </c>
      <c r="I18" s="44">
        <v>27262</v>
      </c>
      <c r="J18" s="12">
        <v>61914</v>
      </c>
      <c r="K18" s="12">
        <v>30955</v>
      </c>
      <c r="L18" s="12">
        <v>30959</v>
      </c>
      <c r="M18" s="12">
        <v>77789</v>
      </c>
      <c r="N18" s="12">
        <v>38759</v>
      </c>
      <c r="O18" s="12">
        <v>39030</v>
      </c>
      <c r="P18" s="12">
        <v>71049</v>
      </c>
      <c r="Q18" s="12">
        <v>34962</v>
      </c>
      <c r="R18" s="44">
        <v>36087</v>
      </c>
      <c r="S18" s="12">
        <v>63354</v>
      </c>
      <c r="T18" s="12">
        <v>31258</v>
      </c>
      <c r="U18" s="13">
        <v>32096</v>
      </c>
      <c r="V18" s="36">
        <v>45</v>
      </c>
      <c r="W18" s="37" t="s">
        <v>7</v>
      </c>
      <c r="X18" s="37">
        <v>49</v>
      </c>
    </row>
    <row r="19" spans="1:24" ht="14.25" customHeight="1">
      <c r="A19" s="30">
        <v>50</v>
      </c>
      <c r="B19" s="31" t="s">
        <v>7</v>
      </c>
      <c r="C19" s="34">
        <v>54</v>
      </c>
      <c r="D19" s="44">
        <v>42522</v>
      </c>
      <c r="E19" s="44">
        <v>20849</v>
      </c>
      <c r="F19" s="44">
        <v>21673</v>
      </c>
      <c r="G19" s="44">
        <v>49104</v>
      </c>
      <c r="H19" s="44">
        <v>23730</v>
      </c>
      <c r="I19" s="44">
        <v>25374</v>
      </c>
      <c r="J19" s="12">
        <v>52516</v>
      </c>
      <c r="K19" s="12">
        <v>25768</v>
      </c>
      <c r="L19" s="12">
        <v>26748</v>
      </c>
      <c r="M19" s="12">
        <v>61317</v>
      </c>
      <c r="N19" s="12">
        <v>30666</v>
      </c>
      <c r="O19" s="12">
        <v>30651</v>
      </c>
      <c r="P19" s="12">
        <v>75937</v>
      </c>
      <c r="Q19" s="12">
        <v>37737</v>
      </c>
      <c r="R19" s="44">
        <v>38200</v>
      </c>
      <c r="S19" s="12">
        <v>69145</v>
      </c>
      <c r="T19" s="12">
        <v>33692</v>
      </c>
      <c r="U19" s="13">
        <v>35453</v>
      </c>
      <c r="V19" s="36">
        <v>50</v>
      </c>
      <c r="W19" s="37" t="s">
        <v>7</v>
      </c>
      <c r="X19" s="37">
        <v>54</v>
      </c>
    </row>
    <row r="20" spans="1:24" ht="14.25" customHeight="1">
      <c r="A20" s="30">
        <v>55</v>
      </c>
      <c r="B20" s="31" t="s">
        <v>7</v>
      </c>
      <c r="C20" s="34">
        <v>59</v>
      </c>
      <c r="D20" s="44">
        <v>32581</v>
      </c>
      <c r="E20" s="44">
        <v>14775</v>
      </c>
      <c r="F20" s="44">
        <v>17806</v>
      </c>
      <c r="G20" s="44">
        <v>41796</v>
      </c>
      <c r="H20" s="44">
        <v>20273</v>
      </c>
      <c r="I20" s="44">
        <v>21523</v>
      </c>
      <c r="J20" s="12">
        <v>48155</v>
      </c>
      <c r="K20" s="12">
        <v>22983</v>
      </c>
      <c r="L20" s="12">
        <v>25172</v>
      </c>
      <c r="M20" s="12">
        <v>51820</v>
      </c>
      <c r="N20" s="12">
        <v>25209</v>
      </c>
      <c r="O20" s="12">
        <v>26611</v>
      </c>
      <c r="P20" s="12">
        <v>59663</v>
      </c>
      <c r="Q20" s="12">
        <v>29519</v>
      </c>
      <c r="R20" s="44">
        <v>30144</v>
      </c>
      <c r="S20" s="12">
        <v>73581</v>
      </c>
      <c r="T20" s="12">
        <v>35928</v>
      </c>
      <c r="U20" s="13">
        <v>37653</v>
      </c>
      <c r="V20" s="36">
        <v>55</v>
      </c>
      <c r="W20" s="37" t="s">
        <v>7</v>
      </c>
      <c r="X20" s="37">
        <v>59</v>
      </c>
    </row>
    <row r="21" spans="1:24" ht="13.5">
      <c r="A21" s="30"/>
      <c r="B21" s="31"/>
      <c r="C21" s="34"/>
      <c r="D21" s="44"/>
      <c r="E21" s="44"/>
      <c r="F21" s="44"/>
      <c r="G21" s="44"/>
      <c r="H21" s="44"/>
      <c r="I21" s="44"/>
      <c r="J21" s="12"/>
      <c r="K21" s="12"/>
      <c r="L21" s="12"/>
      <c r="M21" s="12"/>
      <c r="N21" s="12"/>
      <c r="O21" s="12"/>
      <c r="P21" s="12"/>
      <c r="Q21" s="12"/>
      <c r="R21" s="44"/>
      <c r="S21" s="12"/>
      <c r="T21" s="12"/>
      <c r="U21" s="13"/>
      <c r="V21" s="36"/>
      <c r="W21" s="37"/>
      <c r="X21" s="37"/>
    </row>
    <row r="22" spans="1:24" ht="14.25" customHeight="1">
      <c r="A22" s="30">
        <v>60</v>
      </c>
      <c r="B22" s="31" t="s">
        <v>7</v>
      </c>
      <c r="C22" s="34">
        <v>64</v>
      </c>
      <c r="D22" s="44">
        <v>23715</v>
      </c>
      <c r="E22" s="44">
        <v>10677</v>
      </c>
      <c r="F22" s="44">
        <v>13038</v>
      </c>
      <c r="G22" s="44">
        <v>31758</v>
      </c>
      <c r="H22" s="44">
        <v>14213</v>
      </c>
      <c r="I22" s="44">
        <v>17545</v>
      </c>
      <c r="J22" s="12">
        <v>41048</v>
      </c>
      <c r="K22" s="12">
        <v>19706</v>
      </c>
      <c r="L22" s="12">
        <v>21342</v>
      </c>
      <c r="M22" s="12">
        <v>47008</v>
      </c>
      <c r="N22" s="12">
        <v>22261</v>
      </c>
      <c r="O22" s="12">
        <v>24747</v>
      </c>
      <c r="P22" s="12">
        <v>50498</v>
      </c>
      <c r="Q22" s="12">
        <v>24242</v>
      </c>
      <c r="R22" s="44">
        <v>26256</v>
      </c>
      <c r="S22" s="12">
        <v>57724</v>
      </c>
      <c r="T22" s="12">
        <v>28107</v>
      </c>
      <c r="U22" s="13">
        <v>29617</v>
      </c>
      <c r="V22" s="36">
        <v>60</v>
      </c>
      <c r="W22" s="37" t="s">
        <v>7</v>
      </c>
      <c r="X22" s="37">
        <v>64</v>
      </c>
    </row>
    <row r="23" spans="1:24" ht="14.25" customHeight="1">
      <c r="A23" s="30">
        <v>65</v>
      </c>
      <c r="B23" s="31" t="s">
        <v>7</v>
      </c>
      <c r="C23" s="34">
        <v>69</v>
      </c>
      <c r="D23" s="44">
        <v>19714</v>
      </c>
      <c r="E23" s="44">
        <v>8739</v>
      </c>
      <c r="F23" s="44">
        <v>10975</v>
      </c>
      <c r="G23" s="44">
        <v>22639</v>
      </c>
      <c r="H23" s="44">
        <v>9894</v>
      </c>
      <c r="I23" s="44">
        <v>12745</v>
      </c>
      <c r="J23" s="12">
        <v>30093</v>
      </c>
      <c r="K23" s="12">
        <v>13063</v>
      </c>
      <c r="L23" s="12">
        <v>17030</v>
      </c>
      <c r="M23" s="12">
        <v>39268</v>
      </c>
      <c r="N23" s="12">
        <v>18457</v>
      </c>
      <c r="O23" s="12">
        <v>20811</v>
      </c>
      <c r="P23" s="12">
        <v>45287</v>
      </c>
      <c r="Q23" s="12">
        <v>20956</v>
      </c>
      <c r="R23" s="44">
        <v>24331</v>
      </c>
      <c r="S23" s="12">
        <v>48626</v>
      </c>
      <c r="T23" s="12">
        <v>22938</v>
      </c>
      <c r="U23" s="13">
        <v>25688</v>
      </c>
      <c r="V23" s="36">
        <v>65</v>
      </c>
      <c r="W23" s="37" t="s">
        <v>7</v>
      </c>
      <c r="X23" s="37">
        <v>69</v>
      </c>
    </row>
    <row r="24" spans="1:24" ht="14.25" customHeight="1">
      <c r="A24" s="30">
        <v>70</v>
      </c>
      <c r="B24" s="31" t="s">
        <v>7</v>
      </c>
      <c r="C24" s="34">
        <v>74</v>
      </c>
      <c r="D24" s="44">
        <v>14620</v>
      </c>
      <c r="E24" s="44">
        <v>6359</v>
      </c>
      <c r="F24" s="44">
        <v>8261</v>
      </c>
      <c r="G24" s="44">
        <v>17974</v>
      </c>
      <c r="H24" s="44">
        <v>7663</v>
      </c>
      <c r="I24" s="44">
        <v>10311</v>
      </c>
      <c r="J24" s="12">
        <v>20935</v>
      </c>
      <c r="K24" s="12">
        <v>8878</v>
      </c>
      <c r="L24" s="12">
        <v>12057</v>
      </c>
      <c r="M24" s="12">
        <v>28096</v>
      </c>
      <c r="N24" s="12">
        <v>11751</v>
      </c>
      <c r="O24" s="12">
        <v>16345</v>
      </c>
      <c r="P24" s="12">
        <v>36559</v>
      </c>
      <c r="Q24" s="12">
        <v>16586</v>
      </c>
      <c r="R24" s="44">
        <v>19973</v>
      </c>
      <c r="S24" s="12">
        <v>42647</v>
      </c>
      <c r="T24" s="12">
        <v>19183</v>
      </c>
      <c r="U24" s="13">
        <v>23464</v>
      </c>
      <c r="V24" s="36">
        <v>70</v>
      </c>
      <c r="W24" s="37" t="s">
        <v>7</v>
      </c>
      <c r="X24" s="37">
        <v>74</v>
      </c>
    </row>
    <row r="25" spans="1:24" ht="14.25" customHeight="1">
      <c r="A25" s="30">
        <v>75</v>
      </c>
      <c r="B25" s="31" t="s">
        <v>7</v>
      </c>
      <c r="C25" s="34">
        <v>79</v>
      </c>
      <c r="D25" s="44">
        <v>9129</v>
      </c>
      <c r="E25" s="44">
        <v>3814</v>
      </c>
      <c r="F25" s="44">
        <v>5315</v>
      </c>
      <c r="G25" s="44">
        <v>12163</v>
      </c>
      <c r="H25" s="44">
        <v>5033</v>
      </c>
      <c r="I25" s="44">
        <v>7130</v>
      </c>
      <c r="J25" s="12">
        <v>15378</v>
      </c>
      <c r="K25" s="12">
        <v>6201</v>
      </c>
      <c r="L25" s="12">
        <v>9177</v>
      </c>
      <c r="M25" s="12">
        <v>18109</v>
      </c>
      <c r="N25" s="12">
        <v>7307</v>
      </c>
      <c r="O25" s="12">
        <v>10802</v>
      </c>
      <c r="P25" s="12">
        <v>25203</v>
      </c>
      <c r="Q25" s="12">
        <v>10041</v>
      </c>
      <c r="R25" s="44">
        <v>15162</v>
      </c>
      <c r="S25" s="12">
        <v>33252</v>
      </c>
      <c r="T25" s="12">
        <v>14361</v>
      </c>
      <c r="U25" s="13">
        <v>18891</v>
      </c>
      <c r="V25" s="36">
        <v>75</v>
      </c>
      <c r="W25" s="37" t="s">
        <v>7</v>
      </c>
      <c r="X25" s="37">
        <v>79</v>
      </c>
    </row>
    <row r="26" spans="1:24" ht="13.5">
      <c r="A26" s="30"/>
      <c r="B26" s="31"/>
      <c r="C26" s="34"/>
      <c r="D26" s="44"/>
      <c r="E26" s="44"/>
      <c r="F26" s="44"/>
      <c r="G26" s="44"/>
      <c r="H26" s="44"/>
      <c r="I26" s="44"/>
      <c r="J26" s="12"/>
      <c r="K26" s="12"/>
      <c r="L26" s="12"/>
      <c r="M26" s="12"/>
      <c r="N26" s="12"/>
      <c r="O26" s="12"/>
      <c r="P26" s="12"/>
      <c r="Q26" s="12"/>
      <c r="R26" s="44"/>
      <c r="S26" s="12"/>
      <c r="T26" s="12"/>
      <c r="U26" s="13"/>
      <c r="V26" s="36"/>
      <c r="W26" s="37"/>
      <c r="X26" s="37"/>
    </row>
    <row r="27" spans="1:24" ht="14.25" customHeight="1">
      <c r="A27" s="30">
        <v>80</v>
      </c>
      <c r="B27" s="31" t="s">
        <v>7</v>
      </c>
      <c r="C27" s="34">
        <v>84</v>
      </c>
      <c r="D27" s="44">
        <v>4469</v>
      </c>
      <c r="E27" s="44">
        <v>1655</v>
      </c>
      <c r="F27" s="44">
        <v>2814</v>
      </c>
      <c r="G27" s="44">
        <v>6467</v>
      </c>
      <c r="H27" s="44">
        <v>2478</v>
      </c>
      <c r="I27" s="44">
        <v>3989</v>
      </c>
      <c r="J27" s="12">
        <v>9053</v>
      </c>
      <c r="K27" s="12">
        <v>3453</v>
      </c>
      <c r="L27" s="12">
        <v>5600</v>
      </c>
      <c r="M27" s="12">
        <v>11642</v>
      </c>
      <c r="N27" s="12">
        <v>4332</v>
      </c>
      <c r="O27" s="12">
        <v>7310</v>
      </c>
      <c r="P27" s="12">
        <v>14575</v>
      </c>
      <c r="Q27" s="12">
        <v>5346</v>
      </c>
      <c r="R27" s="44">
        <v>9229</v>
      </c>
      <c r="S27" s="12">
        <v>21060</v>
      </c>
      <c r="T27" s="12">
        <v>7777</v>
      </c>
      <c r="U27" s="13">
        <v>13283</v>
      </c>
      <c r="V27" s="36">
        <v>80</v>
      </c>
      <c r="W27" s="37" t="s">
        <v>7</v>
      </c>
      <c r="X27" s="37">
        <v>84</v>
      </c>
    </row>
    <row r="28" spans="1:24" ht="14.25" customHeight="1">
      <c r="A28" s="30">
        <v>85</v>
      </c>
      <c r="B28" s="31" t="s">
        <v>7</v>
      </c>
      <c r="C28" s="34">
        <v>89</v>
      </c>
      <c r="D28" s="44">
        <v>1702</v>
      </c>
      <c r="E28" s="44">
        <v>562</v>
      </c>
      <c r="F28" s="44">
        <v>1140</v>
      </c>
      <c r="G28" s="44">
        <v>2432</v>
      </c>
      <c r="H28" s="44">
        <v>807</v>
      </c>
      <c r="I28" s="44">
        <v>1625</v>
      </c>
      <c r="J28" s="12">
        <v>3783</v>
      </c>
      <c r="K28" s="12">
        <v>1280</v>
      </c>
      <c r="L28" s="12">
        <v>2503</v>
      </c>
      <c r="M28" s="12">
        <v>5643</v>
      </c>
      <c r="N28" s="12">
        <v>1866</v>
      </c>
      <c r="O28" s="12">
        <v>3777</v>
      </c>
      <c r="P28" s="12">
        <v>7908</v>
      </c>
      <c r="Q28" s="12">
        <v>2561</v>
      </c>
      <c r="R28" s="44">
        <v>5347</v>
      </c>
      <c r="S28" s="12">
        <v>10503</v>
      </c>
      <c r="T28" s="12">
        <v>3347</v>
      </c>
      <c r="U28" s="13">
        <v>7156</v>
      </c>
      <c r="V28" s="36">
        <v>85</v>
      </c>
      <c r="W28" s="37" t="s">
        <v>7</v>
      </c>
      <c r="X28" s="37">
        <v>89</v>
      </c>
    </row>
    <row r="29" spans="1:24" ht="14.25" customHeight="1">
      <c r="A29" s="30">
        <v>90</v>
      </c>
      <c r="B29" s="31" t="s">
        <v>7</v>
      </c>
      <c r="C29" s="34">
        <v>94</v>
      </c>
      <c r="D29" s="44">
        <v>418</v>
      </c>
      <c r="E29" s="44">
        <v>122</v>
      </c>
      <c r="F29" s="44">
        <v>296</v>
      </c>
      <c r="G29" s="44">
        <v>659</v>
      </c>
      <c r="H29" s="44">
        <v>198</v>
      </c>
      <c r="I29" s="44">
        <v>461</v>
      </c>
      <c r="J29" s="12">
        <v>1010</v>
      </c>
      <c r="K29" s="12">
        <v>289</v>
      </c>
      <c r="L29" s="12">
        <v>721</v>
      </c>
      <c r="M29" s="12">
        <v>1644</v>
      </c>
      <c r="N29" s="12">
        <v>489</v>
      </c>
      <c r="O29" s="12">
        <v>1155</v>
      </c>
      <c r="P29" s="12">
        <v>2895</v>
      </c>
      <c r="Q29" s="12">
        <v>802</v>
      </c>
      <c r="R29" s="44">
        <v>2093</v>
      </c>
      <c r="S29" s="12">
        <v>4457</v>
      </c>
      <c r="T29" s="12">
        <v>1180</v>
      </c>
      <c r="U29" s="13">
        <v>3277</v>
      </c>
      <c r="V29" s="36">
        <v>90</v>
      </c>
      <c r="W29" s="37" t="s">
        <v>7</v>
      </c>
      <c r="X29" s="37">
        <v>94</v>
      </c>
    </row>
    <row r="30" spans="1:24" ht="14.25" customHeight="1">
      <c r="A30" s="30">
        <v>95</v>
      </c>
      <c r="B30" s="31" t="s">
        <v>7</v>
      </c>
      <c r="C30" s="34">
        <v>99</v>
      </c>
      <c r="D30" s="44">
        <v>63</v>
      </c>
      <c r="E30" s="44">
        <v>19</v>
      </c>
      <c r="F30" s="44">
        <v>44</v>
      </c>
      <c r="G30" s="44">
        <v>80</v>
      </c>
      <c r="H30" s="44">
        <v>21</v>
      </c>
      <c r="I30" s="44">
        <v>59</v>
      </c>
      <c r="J30" s="12">
        <v>169</v>
      </c>
      <c r="K30" s="12">
        <v>45</v>
      </c>
      <c r="L30" s="12">
        <v>124</v>
      </c>
      <c r="M30" s="12">
        <v>284</v>
      </c>
      <c r="N30" s="12">
        <v>74</v>
      </c>
      <c r="O30" s="12">
        <v>210</v>
      </c>
      <c r="P30" s="12">
        <v>542</v>
      </c>
      <c r="Q30" s="12">
        <v>122</v>
      </c>
      <c r="R30" s="44">
        <v>420</v>
      </c>
      <c r="S30" s="12">
        <v>1115</v>
      </c>
      <c r="T30" s="12">
        <v>240</v>
      </c>
      <c r="U30" s="13">
        <v>875</v>
      </c>
      <c r="V30" s="36">
        <v>95</v>
      </c>
      <c r="W30" s="37" t="s">
        <v>7</v>
      </c>
      <c r="X30" s="37">
        <v>99</v>
      </c>
    </row>
    <row r="31" spans="1:24" ht="13.5">
      <c r="A31" s="35"/>
      <c r="B31" s="35"/>
      <c r="C31" s="32"/>
      <c r="D31" s="15"/>
      <c r="E31" s="15"/>
      <c r="F31" s="15"/>
      <c r="G31" s="15"/>
      <c r="H31" s="15"/>
      <c r="I31" s="15"/>
      <c r="J31" s="3"/>
      <c r="K31" s="3"/>
      <c r="L31" s="3"/>
      <c r="M31" s="3"/>
      <c r="N31" s="3"/>
      <c r="O31" s="3"/>
      <c r="P31" s="3"/>
      <c r="Q31" s="3"/>
      <c r="R31" s="15"/>
      <c r="S31" s="3"/>
      <c r="T31" s="3"/>
      <c r="U31" s="9"/>
      <c r="V31" s="38"/>
      <c r="W31" s="38"/>
      <c r="X31" s="38"/>
    </row>
    <row r="32" spans="1:24" ht="13.5">
      <c r="A32" s="55" t="s">
        <v>0</v>
      </c>
      <c r="B32" s="55"/>
      <c r="C32" s="56"/>
      <c r="D32" s="45">
        <v>6</v>
      </c>
      <c r="E32" s="45" t="s">
        <v>2</v>
      </c>
      <c r="F32" s="45">
        <v>6</v>
      </c>
      <c r="G32" s="45">
        <v>11</v>
      </c>
      <c r="H32" s="45">
        <v>3</v>
      </c>
      <c r="I32" s="45">
        <v>8</v>
      </c>
      <c r="J32" s="14">
        <v>12</v>
      </c>
      <c r="K32" s="14">
        <v>2</v>
      </c>
      <c r="L32" s="14">
        <v>10</v>
      </c>
      <c r="M32" s="14">
        <v>25</v>
      </c>
      <c r="N32" s="14">
        <v>7</v>
      </c>
      <c r="O32" s="14">
        <v>18</v>
      </c>
      <c r="P32" s="14">
        <v>51</v>
      </c>
      <c r="Q32" s="14">
        <v>5</v>
      </c>
      <c r="R32" s="45">
        <v>46</v>
      </c>
      <c r="S32" s="14">
        <v>135</v>
      </c>
      <c r="T32" s="14">
        <v>24</v>
      </c>
      <c r="U32" s="16">
        <v>111</v>
      </c>
      <c r="V32" s="67" t="s">
        <v>0</v>
      </c>
      <c r="W32" s="67"/>
      <c r="X32" s="67"/>
    </row>
    <row r="33" spans="1:24" ht="13.5">
      <c r="A33" s="35"/>
      <c r="B33" s="35"/>
      <c r="C33" s="32"/>
      <c r="D33" s="45"/>
      <c r="E33" s="45"/>
      <c r="F33" s="45"/>
      <c r="G33" s="45"/>
      <c r="H33" s="45"/>
      <c r="I33" s="45"/>
      <c r="J33" s="14"/>
      <c r="K33" s="14"/>
      <c r="L33" s="14"/>
      <c r="M33" s="14"/>
      <c r="N33" s="14"/>
      <c r="O33" s="14"/>
      <c r="P33" s="14"/>
      <c r="Q33" s="14"/>
      <c r="R33" s="45"/>
      <c r="S33" s="14"/>
      <c r="T33" s="14"/>
      <c r="U33" s="16"/>
      <c r="V33" s="38"/>
      <c r="W33" s="38"/>
      <c r="X33" s="38"/>
    </row>
    <row r="34" spans="1:24" ht="13.5">
      <c r="A34" s="55" t="s">
        <v>19</v>
      </c>
      <c r="B34" s="55"/>
      <c r="C34" s="56"/>
      <c r="D34" s="45">
        <v>1541</v>
      </c>
      <c r="E34" s="45">
        <v>1036</v>
      </c>
      <c r="F34" s="45">
        <v>505</v>
      </c>
      <c r="G34" s="45">
        <v>1049</v>
      </c>
      <c r="H34" s="45">
        <v>719</v>
      </c>
      <c r="I34" s="45">
        <v>330</v>
      </c>
      <c r="J34" s="14">
        <v>6290</v>
      </c>
      <c r="K34" s="14">
        <v>4200</v>
      </c>
      <c r="L34" s="14">
        <v>2090</v>
      </c>
      <c r="M34" s="14">
        <v>1326</v>
      </c>
      <c r="N34" s="14">
        <v>837</v>
      </c>
      <c r="O34" s="14">
        <v>489</v>
      </c>
      <c r="P34" s="14">
        <v>502</v>
      </c>
      <c r="Q34" s="14">
        <v>313</v>
      </c>
      <c r="R34" s="45">
        <v>189</v>
      </c>
      <c r="S34" s="14">
        <v>4938</v>
      </c>
      <c r="T34" s="14">
        <v>3105</v>
      </c>
      <c r="U34" s="16">
        <v>1833</v>
      </c>
      <c r="V34" s="67" t="s">
        <v>19</v>
      </c>
      <c r="W34" s="67"/>
      <c r="X34" s="67"/>
    </row>
    <row r="35" spans="1:24" ht="13.5">
      <c r="A35" s="35"/>
      <c r="B35" s="35"/>
      <c r="C35" s="32"/>
      <c r="D35" s="45"/>
      <c r="E35" s="45"/>
      <c r="F35" s="45"/>
      <c r="G35" s="45"/>
      <c r="H35" s="45"/>
      <c r="I35" s="45"/>
      <c r="J35" s="14"/>
      <c r="K35" s="14"/>
      <c r="L35" s="14"/>
      <c r="M35" s="14"/>
      <c r="N35" s="14"/>
      <c r="O35" s="14"/>
      <c r="P35" s="14"/>
      <c r="Q35" s="14"/>
      <c r="R35" s="45"/>
      <c r="S35" s="14"/>
      <c r="T35" s="14"/>
      <c r="U35" s="16"/>
      <c r="V35" s="38"/>
      <c r="W35" s="38"/>
      <c r="X35" s="38"/>
    </row>
    <row r="36" spans="1:24" ht="13.5">
      <c r="A36" s="57" t="s">
        <v>26</v>
      </c>
      <c r="B36" s="57"/>
      <c r="C36" s="58"/>
      <c r="D36" s="8"/>
      <c r="E36" s="8"/>
      <c r="F36" s="8"/>
      <c r="G36" s="8"/>
      <c r="H36" s="8"/>
      <c r="I36" s="8"/>
      <c r="J36" s="10"/>
      <c r="K36" s="10"/>
      <c r="L36" s="10"/>
      <c r="M36" s="10"/>
      <c r="N36" s="10"/>
      <c r="O36" s="10"/>
      <c r="P36" s="10"/>
      <c r="Q36" s="10"/>
      <c r="R36" s="8"/>
      <c r="S36" s="10"/>
      <c r="T36" s="10"/>
      <c r="U36" s="11"/>
      <c r="V36" s="69" t="s">
        <v>26</v>
      </c>
      <c r="W36" s="69"/>
      <c r="X36" s="69"/>
    </row>
    <row r="37" spans="1:24" ht="18" customHeight="1">
      <c r="A37" s="35"/>
      <c r="B37" s="55" t="s">
        <v>8</v>
      </c>
      <c r="C37" s="56"/>
      <c r="D37" s="46">
        <v>187268</v>
      </c>
      <c r="E37" s="46">
        <v>96373</v>
      </c>
      <c r="F37" s="46">
        <v>90895</v>
      </c>
      <c r="G37" s="46">
        <v>190356</v>
      </c>
      <c r="H37" s="46">
        <v>97928</v>
      </c>
      <c r="I37" s="46">
        <v>92428</v>
      </c>
      <c r="J37" s="17">
        <v>175139</v>
      </c>
      <c r="K37" s="17">
        <v>90046</v>
      </c>
      <c r="L37" s="17">
        <v>85093</v>
      </c>
      <c r="M37" s="17">
        <v>158414</v>
      </c>
      <c r="N37" s="17">
        <v>81080</v>
      </c>
      <c r="O37" s="17">
        <v>77334</v>
      </c>
      <c r="P37" s="17">
        <v>146825</v>
      </c>
      <c r="Q37" s="17">
        <v>75211</v>
      </c>
      <c r="R37" s="46">
        <v>71614</v>
      </c>
      <c r="S37" s="46">
        <v>140051</v>
      </c>
      <c r="T37" s="17">
        <v>71648</v>
      </c>
      <c r="U37" s="17">
        <v>68403</v>
      </c>
      <c r="V37" s="39"/>
      <c r="W37" s="67" t="s">
        <v>8</v>
      </c>
      <c r="X37" s="67"/>
    </row>
    <row r="38" spans="1:24" ht="18" customHeight="1">
      <c r="A38" s="35"/>
      <c r="B38" s="55" t="s">
        <v>9</v>
      </c>
      <c r="C38" s="56"/>
      <c r="D38" s="46">
        <v>553106</v>
      </c>
      <c r="E38" s="46">
        <v>274963</v>
      </c>
      <c r="F38" s="46">
        <v>278143</v>
      </c>
      <c r="G38" s="46">
        <v>603505</v>
      </c>
      <c r="H38" s="46">
        <v>301240</v>
      </c>
      <c r="I38" s="46">
        <v>302265</v>
      </c>
      <c r="J38" s="17">
        <v>656536</v>
      </c>
      <c r="K38" s="17">
        <v>327497</v>
      </c>
      <c r="L38" s="17">
        <v>329039</v>
      </c>
      <c r="M38" s="17">
        <v>706846</v>
      </c>
      <c r="N38" s="17">
        <v>354484</v>
      </c>
      <c r="O38" s="17">
        <v>352362</v>
      </c>
      <c r="P38" s="17">
        <v>727783</v>
      </c>
      <c r="Q38" s="17">
        <v>364327</v>
      </c>
      <c r="R38" s="46">
        <v>363456</v>
      </c>
      <c r="S38" s="46">
        <v>718314</v>
      </c>
      <c r="T38" s="17">
        <v>356794</v>
      </c>
      <c r="U38" s="17">
        <v>361520</v>
      </c>
      <c r="V38" s="39"/>
      <c r="W38" s="67" t="s">
        <v>9</v>
      </c>
      <c r="X38" s="67"/>
    </row>
    <row r="39" spans="1:24" ht="18" customHeight="1">
      <c r="A39" s="35"/>
      <c r="B39" s="55" t="s">
        <v>10</v>
      </c>
      <c r="C39" s="56"/>
      <c r="D39" s="46">
        <v>50121</v>
      </c>
      <c r="E39" s="46">
        <v>21270</v>
      </c>
      <c r="F39" s="46">
        <v>28851</v>
      </c>
      <c r="G39" s="46">
        <v>62425</v>
      </c>
      <c r="H39" s="46">
        <v>26097</v>
      </c>
      <c r="I39" s="46">
        <v>36328</v>
      </c>
      <c r="J39" s="18">
        <v>80433</v>
      </c>
      <c r="K39" s="18">
        <v>33211</v>
      </c>
      <c r="L39" s="18">
        <v>47222</v>
      </c>
      <c r="M39" s="18">
        <v>104711</v>
      </c>
      <c r="N39" s="18">
        <v>44283</v>
      </c>
      <c r="O39" s="18">
        <v>60428</v>
      </c>
      <c r="P39" s="18">
        <v>133020</v>
      </c>
      <c r="Q39" s="18">
        <v>56419</v>
      </c>
      <c r="R39" s="47">
        <v>76601</v>
      </c>
      <c r="S39" s="47">
        <v>161795</v>
      </c>
      <c r="T39" s="18">
        <v>69050</v>
      </c>
      <c r="U39" s="18">
        <v>92745</v>
      </c>
      <c r="V39" s="39"/>
      <c r="W39" s="67" t="s">
        <v>10</v>
      </c>
      <c r="X39" s="67"/>
    </row>
    <row r="40" spans="1:24" ht="13.5">
      <c r="A40" s="35"/>
      <c r="B40" s="35"/>
      <c r="C40" s="32"/>
      <c r="D40" s="8"/>
      <c r="E40" s="8"/>
      <c r="F40" s="8"/>
      <c r="G40" s="8"/>
      <c r="H40" s="8"/>
      <c r="I40" s="8"/>
      <c r="J40" s="10"/>
      <c r="K40" s="10"/>
      <c r="L40" s="10"/>
      <c r="M40" s="10"/>
      <c r="N40" s="10"/>
      <c r="O40" s="10"/>
      <c r="P40" s="10"/>
      <c r="Q40" s="10"/>
      <c r="R40" s="8"/>
      <c r="S40" s="8"/>
      <c r="T40" s="10"/>
      <c r="U40" s="11"/>
      <c r="V40" s="38"/>
      <c r="W40" s="38"/>
      <c r="X40" s="38"/>
    </row>
    <row r="41" spans="1:24" ht="13.5">
      <c r="A41" s="65" t="s">
        <v>24</v>
      </c>
      <c r="B41" s="65"/>
      <c r="C41" s="66"/>
      <c r="D41" s="8"/>
      <c r="E41" s="8"/>
      <c r="F41" s="8"/>
      <c r="G41" s="8"/>
      <c r="H41" s="8"/>
      <c r="I41" s="8"/>
      <c r="J41" s="10"/>
      <c r="K41" s="10"/>
      <c r="L41" s="19"/>
      <c r="M41" s="10"/>
      <c r="N41" s="10"/>
      <c r="O41" s="10"/>
      <c r="P41" s="10"/>
      <c r="Q41" s="10"/>
      <c r="R41" s="8"/>
      <c r="S41" s="8"/>
      <c r="T41" s="10"/>
      <c r="U41" s="11"/>
      <c r="V41" s="71" t="s">
        <v>24</v>
      </c>
      <c r="W41" s="71"/>
      <c r="X41" s="71"/>
    </row>
    <row r="42" spans="1:24" ht="17.25" customHeight="1">
      <c r="A42" s="55" t="s">
        <v>11</v>
      </c>
      <c r="B42" s="55"/>
      <c r="C42" s="56"/>
      <c r="D42" s="8"/>
      <c r="E42" s="8"/>
      <c r="F42" s="8"/>
      <c r="G42" s="8"/>
      <c r="H42" s="8"/>
      <c r="I42" s="8"/>
      <c r="J42" s="10"/>
      <c r="K42" s="10"/>
      <c r="L42" s="10"/>
      <c r="M42" s="10"/>
      <c r="N42" s="10"/>
      <c r="O42" s="10"/>
      <c r="P42" s="10"/>
      <c r="Q42" s="10"/>
      <c r="R42" s="8"/>
      <c r="S42" s="8"/>
      <c r="T42" s="10"/>
      <c r="U42" s="11"/>
      <c r="V42" s="67" t="s">
        <v>11</v>
      </c>
      <c r="W42" s="67"/>
      <c r="X42" s="67"/>
    </row>
    <row r="43" spans="1:24" ht="13.5" customHeight="1">
      <c r="A43" s="35"/>
      <c r="B43" s="35"/>
      <c r="C43" s="32"/>
      <c r="D43" s="8"/>
      <c r="E43" s="8"/>
      <c r="F43" s="8"/>
      <c r="G43" s="8"/>
      <c r="H43" s="8"/>
      <c r="I43" s="8"/>
      <c r="J43" s="10"/>
      <c r="K43" s="10"/>
      <c r="L43" s="10"/>
      <c r="M43" s="10"/>
      <c r="N43" s="10"/>
      <c r="O43" s="10"/>
      <c r="P43" s="10"/>
      <c r="Q43" s="10"/>
      <c r="R43" s="8"/>
      <c r="S43" s="8"/>
      <c r="T43" s="10"/>
      <c r="U43" s="11"/>
      <c r="V43" s="38"/>
      <c r="W43" s="38"/>
      <c r="X43" s="38"/>
    </row>
    <row r="44" spans="1:24" ht="18" customHeight="1">
      <c r="A44" s="63"/>
      <c r="B44" s="55" t="s">
        <v>12</v>
      </c>
      <c r="C44" s="56"/>
      <c r="D44" s="29">
        <v>23.643874773368886</v>
      </c>
      <c r="E44" s="29">
        <v>24.482397711626298</v>
      </c>
      <c r="F44" s="29">
        <v>22.81535364488421</v>
      </c>
      <c r="G44" s="29">
        <v>22.203222777560697</v>
      </c>
      <c r="H44" s="29">
        <v>22.98865685096154</v>
      </c>
      <c r="I44" s="29">
        <v>21.427561313176508</v>
      </c>
      <c r="J44" s="20">
        <v>19.070054595066626</v>
      </c>
      <c r="K44" s="20">
        <v>19.792330653208897</v>
      </c>
      <c r="L44" s="20">
        <v>18.361010175986742</v>
      </c>
      <c r="M44" s="20">
        <v>16.309532511682832</v>
      </c>
      <c r="N44" s="20">
        <v>16.867630293498433</v>
      </c>
      <c r="O44" s="20">
        <v>15.762729483319845</v>
      </c>
      <c r="P44" s="20">
        <v>14.564093916459186</v>
      </c>
      <c r="Q44" s="20">
        <v>15.155258226368712</v>
      </c>
      <c r="R44" s="29">
        <v>13.990935021294884</v>
      </c>
      <c r="S44" s="29">
        <f>S37/S5*100</f>
        <v>13.662205954942843</v>
      </c>
      <c r="T44" s="29">
        <f>T37/T5*100</f>
        <v>14.312510862030736</v>
      </c>
      <c r="U44" s="29">
        <f>U37/U5*100</f>
        <v>13.041538529001851</v>
      </c>
      <c r="V44" s="68"/>
      <c r="W44" s="67" t="s">
        <v>12</v>
      </c>
      <c r="X44" s="67"/>
    </row>
    <row r="45" spans="1:24" ht="18" customHeight="1">
      <c r="A45" s="63"/>
      <c r="B45" s="55" t="s">
        <v>9</v>
      </c>
      <c r="C45" s="56"/>
      <c r="D45" s="29">
        <v>69.83344191425643</v>
      </c>
      <c r="E45" s="29">
        <v>69.85103215612155</v>
      </c>
      <c r="F45" s="29">
        <v>69.81606148686978</v>
      </c>
      <c r="G45" s="29">
        <v>70.3931368718179</v>
      </c>
      <c r="H45" s="29">
        <v>70.71627103365384</v>
      </c>
      <c r="I45" s="29">
        <v>70.07402324325201</v>
      </c>
      <c r="J45" s="20">
        <v>71.48708947536907</v>
      </c>
      <c r="K45" s="20">
        <v>71.9846402053834</v>
      </c>
      <c r="L45" s="20">
        <v>70.99865355900606</v>
      </c>
      <c r="M45" s="20">
        <v>72.77341534051891</v>
      </c>
      <c r="N45" s="20">
        <v>73.74574564578809</v>
      </c>
      <c r="O45" s="20">
        <v>71.8207630046493</v>
      </c>
      <c r="P45" s="20">
        <v>72.19138404769227</v>
      </c>
      <c r="Q45" s="20">
        <v>73.41306143832995</v>
      </c>
      <c r="R45" s="29">
        <v>71.00691595358106</v>
      </c>
      <c r="S45" s="29">
        <f>S38/S5*100</f>
        <v>70.0727149989562</v>
      </c>
      <c r="T45" s="29">
        <f>T38/T5*100</f>
        <v>71.27369920315144</v>
      </c>
      <c r="U45" s="29">
        <f>U38/U5*100</f>
        <v>68.92646534515664</v>
      </c>
      <c r="V45" s="68"/>
      <c r="W45" s="67" t="s">
        <v>9</v>
      </c>
      <c r="X45" s="67"/>
    </row>
    <row r="46" spans="1:24" ht="18" customHeight="1">
      <c r="A46" s="63"/>
      <c r="B46" s="55" t="s">
        <v>10</v>
      </c>
      <c r="C46" s="56"/>
      <c r="D46" s="29">
        <v>6.328121449025044</v>
      </c>
      <c r="E46" s="29">
        <v>5.403386833722011</v>
      </c>
      <c r="F46" s="29">
        <v>7.24182593111342</v>
      </c>
      <c r="G46" s="29">
        <v>7.281284445403488</v>
      </c>
      <c r="H46" s="29">
        <v>6.126286433293269</v>
      </c>
      <c r="I46" s="29">
        <v>8.421911621857838</v>
      </c>
      <c r="J46" s="20">
        <v>8.757967678501043</v>
      </c>
      <c r="K46" s="20">
        <v>7.299858886832515</v>
      </c>
      <c r="L46" s="20">
        <v>10.1893648423542</v>
      </c>
      <c r="M46" s="20">
        <v>10.780533657573327</v>
      </c>
      <c r="N46" s="20">
        <v>9.21249719150211</v>
      </c>
      <c r="O46" s="20">
        <v>12.316836284403388</v>
      </c>
      <c r="P46" s="20">
        <v>13.194726870542489</v>
      </c>
      <c r="Q46" s="20">
        <v>11.368609829326779</v>
      </c>
      <c r="R46" s="29">
        <v>14.965224866174346</v>
      </c>
      <c r="S46" s="29">
        <f>S39/S5*100</f>
        <v>15.78336900471955</v>
      </c>
      <c r="T46" s="29">
        <f>T39/T5*100</f>
        <v>13.793530524553683</v>
      </c>
      <c r="U46" s="29">
        <f>U39/U5*100</f>
        <v>17.682521101008387</v>
      </c>
      <c r="V46" s="68"/>
      <c r="W46" s="67" t="s">
        <v>10</v>
      </c>
      <c r="X46" s="67"/>
    </row>
    <row r="47" spans="1:24" ht="13.5">
      <c r="A47" s="35"/>
      <c r="B47" s="35"/>
      <c r="C47" s="32"/>
      <c r="D47" s="8"/>
      <c r="E47" s="8"/>
      <c r="F47" s="8"/>
      <c r="G47" s="8"/>
      <c r="H47" s="8"/>
      <c r="I47" s="8"/>
      <c r="J47" s="10"/>
      <c r="K47" s="10"/>
      <c r="L47" s="10"/>
      <c r="M47" s="10"/>
      <c r="N47" s="10"/>
      <c r="O47" s="10"/>
      <c r="P47" s="10"/>
      <c r="Q47" s="10"/>
      <c r="R47" s="8"/>
      <c r="S47" s="10"/>
      <c r="T47" s="10"/>
      <c r="U47" s="11"/>
      <c r="V47" s="38"/>
      <c r="W47" s="38"/>
      <c r="X47" s="38"/>
    </row>
    <row r="48" spans="1:24" ht="18" customHeight="1">
      <c r="A48" s="59" t="s">
        <v>14</v>
      </c>
      <c r="B48" s="59"/>
      <c r="C48" s="60"/>
      <c r="D48" s="29">
        <v>42.92</v>
      </c>
      <c r="E48" s="29">
        <v>42.79</v>
      </c>
      <c r="F48" s="29">
        <v>43.05</v>
      </c>
      <c r="G48" s="29">
        <v>41.89</v>
      </c>
      <c r="H48" s="29">
        <v>41.17</v>
      </c>
      <c r="I48" s="29">
        <v>42.6</v>
      </c>
      <c r="J48" s="20">
        <v>38.93</v>
      </c>
      <c r="K48" s="20">
        <v>37.64</v>
      </c>
      <c r="L48" s="20">
        <v>40.21</v>
      </c>
      <c r="M48" s="20">
        <v>37.23</v>
      </c>
      <c r="N48" s="20">
        <v>35.36</v>
      </c>
      <c r="O48" s="20">
        <v>39.1</v>
      </c>
      <c r="P48" s="20">
        <v>38.45170881979931</v>
      </c>
      <c r="Q48" s="20">
        <v>36.129630798705556</v>
      </c>
      <c r="R48" s="29">
        <v>40.77935155837295</v>
      </c>
      <c r="S48" s="20">
        <f>(S37+S39)/S38*100</f>
        <v>42.02145579788226</v>
      </c>
      <c r="T48" s="20">
        <f>(T37+T39)/T38*100</f>
        <v>39.433959091240325</v>
      </c>
      <c r="U48" s="21">
        <f>(U37+U39)/U38*100</f>
        <v>44.57512724053994</v>
      </c>
      <c r="V48" s="70" t="s">
        <v>17</v>
      </c>
      <c r="W48" s="70"/>
      <c r="X48" s="70"/>
    </row>
    <row r="49" spans="1:24" ht="18" customHeight="1">
      <c r="A49" s="59" t="s">
        <v>15</v>
      </c>
      <c r="B49" s="59"/>
      <c r="C49" s="60"/>
      <c r="D49" s="29">
        <v>33.86</v>
      </c>
      <c r="E49" s="29">
        <v>35.05</v>
      </c>
      <c r="F49" s="29">
        <v>32.68</v>
      </c>
      <c r="G49" s="29">
        <v>31.54</v>
      </c>
      <c r="H49" s="29">
        <v>32.51</v>
      </c>
      <c r="I49" s="29">
        <v>30.58</v>
      </c>
      <c r="J49" s="20">
        <v>26.68</v>
      </c>
      <c r="K49" s="20">
        <v>27.5</v>
      </c>
      <c r="L49" s="20">
        <v>25.86</v>
      </c>
      <c r="M49" s="20">
        <v>22.41</v>
      </c>
      <c r="N49" s="20">
        <v>22.87</v>
      </c>
      <c r="O49" s="20">
        <v>21.95</v>
      </c>
      <c r="P49" s="20">
        <v>20.17428271888736</v>
      </c>
      <c r="Q49" s="20">
        <v>20.643817230125684</v>
      </c>
      <c r="R49" s="29">
        <v>19.703622997006516</v>
      </c>
      <c r="S49" s="20">
        <f>S37/S38*100</f>
        <v>19.497183682901905</v>
      </c>
      <c r="T49" s="20">
        <f>T37/T38*100</f>
        <v>20.081055174694644</v>
      </c>
      <c r="U49" s="21">
        <f>U37/U38*100</f>
        <v>18.92094489931401</v>
      </c>
      <c r="V49" s="70" t="s">
        <v>18</v>
      </c>
      <c r="W49" s="70"/>
      <c r="X49" s="70"/>
    </row>
    <row r="50" spans="1:24" ht="18" customHeight="1">
      <c r="A50" s="59" t="s">
        <v>1</v>
      </c>
      <c r="B50" s="59"/>
      <c r="C50" s="60"/>
      <c r="D50" s="29">
        <v>9.06</v>
      </c>
      <c r="E50" s="29">
        <v>7.74</v>
      </c>
      <c r="F50" s="29">
        <v>10.37</v>
      </c>
      <c r="G50" s="29">
        <v>10.34</v>
      </c>
      <c r="H50" s="29">
        <v>8.66</v>
      </c>
      <c r="I50" s="29">
        <v>12.02</v>
      </c>
      <c r="J50" s="20">
        <v>12.25</v>
      </c>
      <c r="K50" s="20">
        <v>10.14</v>
      </c>
      <c r="L50" s="20">
        <v>14.35</v>
      </c>
      <c r="M50" s="20">
        <v>14.81</v>
      </c>
      <c r="N50" s="20">
        <v>12.49</v>
      </c>
      <c r="O50" s="20">
        <v>17.15</v>
      </c>
      <c r="P50" s="20">
        <v>18.27742610091195</v>
      </c>
      <c r="Q50" s="20">
        <v>15.485813568579875</v>
      </c>
      <c r="R50" s="29">
        <v>21.07572856136644</v>
      </c>
      <c r="S50" s="20">
        <f>S39/S38*100</f>
        <v>22.524272114980356</v>
      </c>
      <c r="T50" s="20">
        <f>T39/T38*100</f>
        <v>19.35290391654568</v>
      </c>
      <c r="U50" s="21">
        <f>U39/U38*100</f>
        <v>25.654182341225933</v>
      </c>
      <c r="V50" s="70" t="s">
        <v>1</v>
      </c>
      <c r="W50" s="70"/>
      <c r="X50" s="70"/>
    </row>
    <row r="51" spans="1:24" ht="18" customHeight="1">
      <c r="A51" s="54" t="s">
        <v>23</v>
      </c>
      <c r="B51" s="54"/>
      <c r="C51" s="64"/>
      <c r="D51" s="29">
        <v>26.76</v>
      </c>
      <c r="E51" s="29">
        <v>22.07</v>
      </c>
      <c r="F51" s="29">
        <v>31.74</v>
      </c>
      <c r="G51" s="29">
        <v>32.79</v>
      </c>
      <c r="H51" s="29">
        <v>26.65</v>
      </c>
      <c r="I51" s="29">
        <v>39.3</v>
      </c>
      <c r="J51" s="29">
        <v>45.93</v>
      </c>
      <c r="K51" s="29">
        <v>36.88</v>
      </c>
      <c r="L51" s="29">
        <v>55.49</v>
      </c>
      <c r="M51" s="29">
        <v>66.1</v>
      </c>
      <c r="N51" s="29">
        <v>54.62</v>
      </c>
      <c r="O51" s="29">
        <v>78.14</v>
      </c>
      <c r="P51" s="29">
        <v>90.59765026391963</v>
      </c>
      <c r="Q51" s="29">
        <v>75.01429312201672</v>
      </c>
      <c r="R51" s="29">
        <v>106.96372217722792</v>
      </c>
      <c r="S51" s="29">
        <f>S39/S37*100</f>
        <v>115.52577275421096</v>
      </c>
      <c r="T51" s="29">
        <f>T39/T37*100</f>
        <v>96.37393925859759</v>
      </c>
      <c r="U51" s="21">
        <f>U39/U37*100</f>
        <v>135.5861585018201</v>
      </c>
      <c r="V51" s="54" t="s">
        <v>23</v>
      </c>
      <c r="W51" s="54"/>
      <c r="X51" s="54"/>
    </row>
    <row r="52" spans="1:24" ht="7.5" customHeight="1">
      <c r="A52" s="61"/>
      <c r="B52" s="61"/>
      <c r="C52" s="6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61"/>
      <c r="W52" s="61"/>
      <c r="X52" s="61"/>
    </row>
    <row r="53" spans="1:21" ht="13.5">
      <c r="A53" s="52" t="s">
        <v>16</v>
      </c>
      <c r="B53" s="52"/>
      <c r="C53" s="52"/>
      <c r="D53" s="53"/>
      <c r="E53" s="53"/>
      <c r="F53" s="4"/>
      <c r="G53" s="4"/>
      <c r="H53" s="4"/>
      <c r="I53" s="4"/>
      <c r="J53" s="4"/>
      <c r="K53" s="4"/>
      <c r="L53" s="4"/>
      <c r="M53" s="2"/>
      <c r="N53" s="2"/>
      <c r="O53" s="2"/>
      <c r="P53" s="2"/>
      <c r="Q53" s="2"/>
      <c r="R53" s="2"/>
      <c r="S53" s="2"/>
      <c r="T53" s="2"/>
      <c r="U53" s="2"/>
    </row>
  </sheetData>
  <mergeCells count="45">
    <mergeCell ref="A5:C5"/>
    <mergeCell ref="V5:X5"/>
    <mergeCell ref="G3:I3"/>
    <mergeCell ref="J3:L3"/>
    <mergeCell ref="M3:O3"/>
    <mergeCell ref="P3:R3"/>
    <mergeCell ref="S3:U3"/>
    <mergeCell ref="V3:X4"/>
    <mergeCell ref="D3:F3"/>
    <mergeCell ref="A3:C4"/>
    <mergeCell ref="V49:X49"/>
    <mergeCell ref="V50:X50"/>
    <mergeCell ref="W38:X38"/>
    <mergeCell ref="W39:X39"/>
    <mergeCell ref="V41:X41"/>
    <mergeCell ref="V42:X42"/>
    <mergeCell ref="V48:X48"/>
    <mergeCell ref="A41:C41"/>
    <mergeCell ref="V32:X32"/>
    <mergeCell ref="V34:X34"/>
    <mergeCell ref="V52:X52"/>
    <mergeCell ref="V44:V46"/>
    <mergeCell ref="W44:X44"/>
    <mergeCell ref="W45:X45"/>
    <mergeCell ref="W46:X46"/>
    <mergeCell ref="V36:X36"/>
    <mergeCell ref="W37:X37"/>
    <mergeCell ref="A50:C50"/>
    <mergeCell ref="A52:C52"/>
    <mergeCell ref="A42:C42"/>
    <mergeCell ref="B44:C44"/>
    <mergeCell ref="B45:C45"/>
    <mergeCell ref="B46:C46"/>
    <mergeCell ref="A44:A46"/>
    <mergeCell ref="A51:C51"/>
    <mergeCell ref="A53:E53"/>
    <mergeCell ref="V51:X51"/>
    <mergeCell ref="A32:C32"/>
    <mergeCell ref="A34:C34"/>
    <mergeCell ref="A36:C36"/>
    <mergeCell ref="A48:C48"/>
    <mergeCell ref="A49:C49"/>
    <mergeCell ref="B37:C37"/>
    <mergeCell ref="B38:C38"/>
    <mergeCell ref="B39:C39"/>
  </mergeCells>
  <printOptions/>
  <pageMargins left="0.25" right="0.1968503937007874" top="0.5905511811023623" bottom="0.18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kikpc165u</cp:lastModifiedBy>
  <cp:lastPrinted>2006-10-30T01:12:47Z</cp:lastPrinted>
  <dcterms:created xsi:type="dcterms:W3CDTF">2001-04-17T01:55:14Z</dcterms:created>
  <dcterms:modified xsi:type="dcterms:W3CDTF">2007-01-11T09:11:40Z</dcterms:modified>
  <cp:category/>
  <cp:version/>
  <cp:contentType/>
  <cp:contentStatus/>
</cp:coreProperties>
</file>