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060" windowHeight="4710" tabRatio="821" activeTab="0"/>
  </bookViews>
  <sheets>
    <sheet name="17年版" sheetId="1" r:id="rId1"/>
  </sheets>
  <definedNames/>
  <calcPr fullCalcOnLoad="1"/>
</workbook>
</file>

<file path=xl/sharedStrings.xml><?xml version="1.0" encoding="utf-8"?>
<sst xmlns="http://schemas.openxmlformats.org/spreadsheetml/2006/main" count="278" uniqueCount="33">
  <si>
    <t>35.産業（大分類），年齢（５歳階級），男女別15歳以上就業者数</t>
  </si>
  <si>
    <t>-</t>
  </si>
  <si>
    <t>（平成12年10月１日）</t>
  </si>
  <si>
    <t>１．　　　　総　　　　　　　数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</si>
  <si>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「総数」には［分類不能の産業]をふくむ。</t>
  </si>
  <si>
    <t>男女，年齢
（5歳階級）</t>
  </si>
  <si>
    <t>総数</t>
  </si>
  <si>
    <t>農業</t>
  </si>
  <si>
    <t>林業</t>
  </si>
  <si>
    <t>漁業</t>
  </si>
  <si>
    <t>鉱業</t>
  </si>
  <si>
    <t>建設業</t>
  </si>
  <si>
    <t>製造業</t>
  </si>
  <si>
    <t>電気・ガス ・
熱  供  給 ・
水   道   業</t>
  </si>
  <si>
    <t>運輸・通信業</t>
  </si>
  <si>
    <t>卸      売  ・
小  売  業，
飲   食   店</t>
  </si>
  <si>
    <t>金融・保険業</t>
  </si>
  <si>
    <t>不動産業</t>
  </si>
  <si>
    <t>サービス業</t>
  </si>
  <si>
    <r>
      <t>公      務</t>
    </r>
    <r>
      <rPr>
        <sz val="8"/>
        <rFont val="ＭＳ Ｐ明朝"/>
        <family val="1"/>
      </rPr>
      <t xml:space="preserve">
（他に分類さ
れないもの）</t>
    </r>
  </si>
  <si>
    <t>総数　　　</t>
  </si>
  <si>
    <t>～</t>
  </si>
  <si>
    <t>19歳</t>
  </si>
  <si>
    <t>～</t>
  </si>
  <si>
    <t xml:space="preserve"> 歳 以 上</t>
  </si>
  <si>
    <t>(再　掲）</t>
  </si>
  <si>
    <t>～</t>
  </si>
  <si>
    <t>64歳</t>
  </si>
  <si>
    <t>男</t>
  </si>
  <si>
    <t>女</t>
  </si>
  <si>
    <t>　　資料　総務庁統計局　「国勢調査報告」</t>
  </si>
  <si>
    <t>２．　　　雇　　　　　　用　　　　　　者</t>
  </si>
  <si>
    <t>　　資料　総務省統計局　「国勢調査報告」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</si>
</sst>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"/>
    <numFmt numFmtId="178" formatCode="0.0"/>
    <numFmt numFmtId="179" formatCode="#,##0.0;[Red]\-#,##0.0"/>
    <numFmt numFmtId="180" formatCode="0.0000"/>
    <numFmt numFmtId="181" formatCode="0.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0.5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38" fontId="2" fillId="0" borderId="0" xfId="17" applyFont="1" applyAlignment="1">
      <alignment horizontal="right"/>
    </xf>
    <xf numFmtId="38" fontId="3" fillId="0" borderId="1" xfId="17" applyFont="1" applyBorder="1" applyAlignment="1">
      <alignment horizontal="right"/>
    </xf>
    <xf numFmtId="38" fontId="3" fillId="0" borderId="0" xfId="17" applyFont="1" applyBorder="1" applyAlignment="1">
      <alignment horizontal="right"/>
    </xf>
    <xf numFmtId="38" fontId="0" fillId="0" borderId="0" xfId="17" applyFont="1" applyAlignment="1">
      <alignment horizontal="right"/>
    </xf>
    <xf numFmtId="38" fontId="0" fillId="0" borderId="0" xfId="17" applyFont="1" applyBorder="1" applyAlignment="1">
      <alignment horizontal="right"/>
    </xf>
    <xf numFmtId="38" fontId="3" fillId="0" borderId="0" xfId="17" applyFont="1" applyAlignment="1">
      <alignment horizontal="righ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38" fontId="8" fillId="0" borderId="1" xfId="17" applyFont="1" applyBorder="1" applyAlignment="1">
      <alignment horizontal="right"/>
    </xf>
    <xf numFmtId="38" fontId="8" fillId="0" borderId="0" xfId="17" applyFont="1" applyBorder="1" applyAlignment="1">
      <alignment horizontal="right"/>
    </xf>
    <xf numFmtId="38" fontId="8" fillId="0" borderId="0" xfId="17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38" fontId="3" fillId="0" borderId="2" xfId="17" applyFont="1" applyBorder="1" applyAlignment="1">
      <alignment horizontal="right"/>
    </xf>
    <xf numFmtId="38" fontId="3" fillId="0" borderId="3" xfId="17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 wrapText="1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9" fillId="0" borderId="3" xfId="0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 wrapText="1"/>
    </xf>
    <xf numFmtId="0" fontId="9" fillId="0" borderId="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 wrapText="1" shrinkToFit="1"/>
    </xf>
    <xf numFmtId="0" fontId="9" fillId="0" borderId="0" xfId="0" applyFont="1" applyBorder="1" applyAlignment="1">
      <alignment horizontal="distributed" vertical="center" wrapText="1"/>
    </xf>
    <xf numFmtId="0" fontId="9" fillId="0" borderId="7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 wrapText="1" shrinkToFit="1"/>
    </xf>
    <xf numFmtId="0" fontId="9" fillId="0" borderId="8" xfId="0" applyFont="1" applyBorder="1" applyAlignment="1">
      <alignment horizontal="distributed" vertical="center" wrapText="1"/>
    </xf>
    <xf numFmtId="0" fontId="9" fillId="0" borderId="8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4386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2" name="AutoShape 4"/>
        <xdr:cNvSpPr>
          <a:spLocks/>
        </xdr:cNvSpPr>
      </xdr:nvSpPr>
      <xdr:spPr>
        <a:xfrm>
          <a:off x="0" y="3962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3" name="AutoShape 5"/>
        <xdr:cNvSpPr>
          <a:spLocks/>
        </xdr:cNvSpPr>
      </xdr:nvSpPr>
      <xdr:spPr>
        <a:xfrm>
          <a:off x="0" y="70294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44386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8"/>
  <sheetViews>
    <sheetView showGridLines="0" tabSelected="1" zoomScaleSheetLayoutView="100" workbookViewId="0" topLeftCell="A1">
      <selection activeCell="A2" sqref="A2"/>
    </sheetView>
  </sheetViews>
  <sheetFormatPr defaultColWidth="9.00390625" defaultRowHeight="13.5"/>
  <cols>
    <col min="1" max="1" width="6.625" style="0" customWidth="1"/>
    <col min="2" max="2" width="4.125" style="0" customWidth="1"/>
    <col min="3" max="3" width="6.625" style="0" customWidth="1"/>
    <col min="4" max="5" width="13.625" style="0" customWidth="1"/>
    <col min="6" max="6" width="13.625" style="6" customWidth="1"/>
    <col min="7" max="9" width="13.625" style="0" customWidth="1"/>
    <col min="10" max="10" width="13.125" style="0" customWidth="1"/>
    <col min="11" max="11" width="12.625" style="0" customWidth="1"/>
    <col min="12" max="17" width="12.125" style="0" customWidth="1"/>
    <col min="18" max="18" width="10.625" style="0" customWidth="1"/>
    <col min="22" max="22" width="6.375" style="0" customWidth="1"/>
    <col min="23" max="23" width="4.875" style="0" customWidth="1"/>
    <col min="24" max="24" width="6.375" style="0" customWidth="1"/>
  </cols>
  <sheetData>
    <row r="1" spans="1:17" ht="13.5" customHeight="1">
      <c r="A1" s="59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3.5" customHeight="1">
      <c r="A2" s="57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customHeight="1" thickBot="1">
      <c r="A3" s="58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5"/>
      <c r="Q3" s="42" t="s">
        <v>2</v>
      </c>
    </row>
    <row r="4" spans="1:17" ht="41.25" customHeight="1">
      <c r="A4" s="69" t="s">
        <v>5</v>
      </c>
      <c r="B4" s="69"/>
      <c r="C4" s="70"/>
      <c r="D4" s="29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71" t="s">
        <v>11</v>
      </c>
      <c r="J4" s="72" t="s">
        <v>12</v>
      </c>
      <c r="K4" s="55" t="s">
        <v>13</v>
      </c>
      <c r="L4" s="30" t="s">
        <v>14</v>
      </c>
      <c r="M4" s="56" t="s">
        <v>15</v>
      </c>
      <c r="N4" s="30" t="s">
        <v>16</v>
      </c>
      <c r="O4" s="30" t="s">
        <v>17</v>
      </c>
      <c r="P4" s="29" t="s">
        <v>18</v>
      </c>
      <c r="Q4" s="31" t="s">
        <v>19</v>
      </c>
    </row>
    <row r="5" spans="1:17" ht="6" customHeight="1">
      <c r="A5" s="45"/>
      <c r="B5" s="45"/>
      <c r="C5" s="45"/>
      <c r="D5" s="46"/>
      <c r="E5" s="47"/>
      <c r="F5" s="47"/>
      <c r="G5" s="47"/>
      <c r="H5" s="47"/>
      <c r="I5" s="47"/>
      <c r="J5" s="47"/>
      <c r="K5" s="48"/>
      <c r="L5" s="45"/>
      <c r="M5" s="49"/>
      <c r="N5" s="45"/>
      <c r="O5" s="45"/>
      <c r="P5" s="47"/>
      <c r="Q5" s="45"/>
    </row>
    <row r="6" spans="1:17" s="5" customFormat="1" ht="13.5" customHeight="1">
      <c r="A6" s="67" t="s">
        <v>20</v>
      </c>
      <c r="B6" s="67"/>
      <c r="C6" s="67"/>
      <c r="D6" s="19">
        <v>482945</v>
      </c>
      <c r="E6" s="20">
        <v>5423</v>
      </c>
      <c r="F6" s="20">
        <v>106</v>
      </c>
      <c r="G6" s="20">
        <v>83</v>
      </c>
      <c r="H6" s="20">
        <v>133</v>
      </c>
      <c r="I6" s="21">
        <v>49457</v>
      </c>
      <c r="J6" s="21">
        <v>35833</v>
      </c>
      <c r="K6" s="21">
        <v>4027</v>
      </c>
      <c r="L6" s="21">
        <v>33688</v>
      </c>
      <c r="M6" s="21">
        <v>147961</v>
      </c>
      <c r="N6" s="21">
        <v>16299</v>
      </c>
      <c r="O6" s="21">
        <v>7980</v>
      </c>
      <c r="P6" s="21">
        <v>154214</v>
      </c>
      <c r="Q6" s="21">
        <v>18464</v>
      </c>
    </row>
    <row r="7" spans="1:17" s="73" customFormat="1" ht="6" customHeight="1">
      <c r="A7" s="63"/>
      <c r="B7" s="63"/>
      <c r="C7" s="68"/>
      <c r="D7" s="8"/>
      <c r="E7" s="12"/>
      <c r="F7" s="12"/>
      <c r="G7" s="12"/>
      <c r="H7" s="12"/>
      <c r="I7" s="12"/>
      <c r="J7" s="12"/>
      <c r="K7" s="12"/>
      <c r="L7" s="12"/>
      <c r="M7" s="12"/>
      <c r="N7" s="9"/>
      <c r="O7" s="12"/>
      <c r="P7" s="12"/>
      <c r="Q7" s="12"/>
    </row>
    <row r="8" spans="1:17" ht="11.25" customHeight="1">
      <c r="A8" s="34">
        <v>15</v>
      </c>
      <c r="B8" s="33" t="s">
        <v>21</v>
      </c>
      <c r="C8" s="35" t="s">
        <v>22</v>
      </c>
      <c r="D8" s="8">
        <v>10433</v>
      </c>
      <c r="E8" s="12">
        <v>22</v>
      </c>
      <c r="F8" s="12" t="s">
        <v>1</v>
      </c>
      <c r="G8" s="12" t="s">
        <v>1</v>
      </c>
      <c r="H8" s="12">
        <v>2</v>
      </c>
      <c r="I8" s="12">
        <v>674</v>
      </c>
      <c r="J8" s="12">
        <v>499</v>
      </c>
      <c r="K8" s="12">
        <v>14</v>
      </c>
      <c r="L8" s="12">
        <v>352</v>
      </c>
      <c r="M8" s="12">
        <v>5625</v>
      </c>
      <c r="N8" s="12">
        <v>49</v>
      </c>
      <c r="O8" s="12">
        <v>18</v>
      </c>
      <c r="P8" s="12">
        <v>2150</v>
      </c>
      <c r="Q8" s="12">
        <v>185</v>
      </c>
    </row>
    <row r="9" spans="1:17" s="73" customFormat="1" ht="11.25" customHeight="1">
      <c r="A9" s="34">
        <v>20</v>
      </c>
      <c r="B9" s="33" t="s">
        <v>23</v>
      </c>
      <c r="C9" s="35">
        <v>24</v>
      </c>
      <c r="D9" s="8">
        <v>54478</v>
      </c>
      <c r="E9" s="9">
        <v>102</v>
      </c>
      <c r="F9" s="9">
        <v>3</v>
      </c>
      <c r="G9" s="9" t="s">
        <v>1</v>
      </c>
      <c r="H9" s="9">
        <v>6</v>
      </c>
      <c r="I9" s="9">
        <v>4228</v>
      </c>
      <c r="J9" s="9">
        <v>3226</v>
      </c>
      <c r="K9" s="9">
        <v>250</v>
      </c>
      <c r="L9" s="9">
        <v>2917</v>
      </c>
      <c r="M9" s="9">
        <v>19634</v>
      </c>
      <c r="N9" s="12">
        <v>1533</v>
      </c>
      <c r="O9" s="12">
        <v>342</v>
      </c>
      <c r="P9" s="12">
        <v>18923</v>
      </c>
      <c r="Q9" s="12">
        <v>1212</v>
      </c>
    </row>
    <row r="10" spans="1:17" s="73" customFormat="1" ht="11.25" customHeight="1">
      <c r="A10" s="34">
        <v>25</v>
      </c>
      <c r="B10" s="33" t="s">
        <v>23</v>
      </c>
      <c r="C10" s="35">
        <v>29</v>
      </c>
      <c r="D10" s="8">
        <v>67177</v>
      </c>
      <c r="E10" s="9">
        <v>144</v>
      </c>
      <c r="F10" s="9">
        <v>7</v>
      </c>
      <c r="G10" s="9">
        <v>3</v>
      </c>
      <c r="H10" s="9">
        <v>9</v>
      </c>
      <c r="I10" s="9">
        <v>6895</v>
      </c>
      <c r="J10" s="9">
        <v>5035</v>
      </c>
      <c r="K10" s="9">
        <v>557</v>
      </c>
      <c r="L10" s="9">
        <v>4534</v>
      </c>
      <c r="M10" s="9">
        <v>20315</v>
      </c>
      <c r="N10" s="12">
        <v>2513</v>
      </c>
      <c r="O10" s="12">
        <v>639</v>
      </c>
      <c r="P10" s="12">
        <v>22817</v>
      </c>
      <c r="Q10" s="12">
        <v>2409</v>
      </c>
    </row>
    <row r="11" spans="1:17" s="5" customFormat="1" ht="11.25" customHeight="1">
      <c r="A11" s="34">
        <v>30</v>
      </c>
      <c r="B11" s="33" t="s">
        <v>23</v>
      </c>
      <c r="C11" s="35">
        <v>34</v>
      </c>
      <c r="D11" s="8">
        <v>53411</v>
      </c>
      <c r="E11" s="9">
        <v>114</v>
      </c>
      <c r="F11" s="9">
        <v>4</v>
      </c>
      <c r="G11" s="9">
        <v>7</v>
      </c>
      <c r="H11" s="9">
        <v>17</v>
      </c>
      <c r="I11" s="9">
        <v>5202</v>
      </c>
      <c r="J11" s="9">
        <v>4305</v>
      </c>
      <c r="K11" s="9">
        <v>757</v>
      </c>
      <c r="L11" s="9">
        <v>3742</v>
      </c>
      <c r="M11" s="9">
        <v>15500</v>
      </c>
      <c r="N11" s="9">
        <v>2015</v>
      </c>
      <c r="O11" s="12">
        <v>608</v>
      </c>
      <c r="P11" s="12">
        <v>18016</v>
      </c>
      <c r="Q11" s="9">
        <v>2245</v>
      </c>
    </row>
    <row r="12" spans="1:17" ht="11.25" customHeight="1">
      <c r="A12" s="34">
        <v>35</v>
      </c>
      <c r="B12" s="33" t="s">
        <v>23</v>
      </c>
      <c r="C12" s="35">
        <v>39</v>
      </c>
      <c r="D12" s="8">
        <v>48509</v>
      </c>
      <c r="E12" s="9">
        <v>225</v>
      </c>
      <c r="F12" s="9">
        <v>4</v>
      </c>
      <c r="G12" s="9">
        <v>4</v>
      </c>
      <c r="H12" s="9">
        <v>8</v>
      </c>
      <c r="I12" s="9">
        <v>4188</v>
      </c>
      <c r="J12" s="9">
        <v>3807</v>
      </c>
      <c r="K12" s="9">
        <v>653</v>
      </c>
      <c r="L12" s="9">
        <v>3700</v>
      </c>
      <c r="M12" s="9">
        <v>14194</v>
      </c>
      <c r="N12" s="9">
        <v>1925</v>
      </c>
      <c r="O12" s="12">
        <v>561</v>
      </c>
      <c r="P12" s="12">
        <v>16156</v>
      </c>
      <c r="Q12" s="12">
        <v>2404</v>
      </c>
    </row>
    <row r="13" spans="1:17" s="73" customFormat="1" ht="6" customHeight="1">
      <c r="A13" s="36"/>
      <c r="B13" s="36"/>
      <c r="C13" s="36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12"/>
      <c r="P13" s="12"/>
      <c r="Q13" s="12"/>
    </row>
    <row r="14" spans="1:17" s="73" customFormat="1" ht="11.25" customHeight="1">
      <c r="A14" s="34">
        <v>40</v>
      </c>
      <c r="B14" s="33" t="s">
        <v>23</v>
      </c>
      <c r="C14" s="35">
        <v>44</v>
      </c>
      <c r="D14" s="8">
        <v>49454</v>
      </c>
      <c r="E14" s="9">
        <v>317</v>
      </c>
      <c r="F14" s="9">
        <v>6</v>
      </c>
      <c r="G14" s="9">
        <v>8</v>
      </c>
      <c r="H14" s="9">
        <v>14</v>
      </c>
      <c r="I14" s="9">
        <v>4601</v>
      </c>
      <c r="J14" s="9">
        <v>3525</v>
      </c>
      <c r="K14" s="9">
        <v>482</v>
      </c>
      <c r="L14" s="9">
        <v>3865</v>
      </c>
      <c r="M14" s="9">
        <v>14965</v>
      </c>
      <c r="N14" s="9">
        <v>2054</v>
      </c>
      <c r="O14" s="12">
        <v>612</v>
      </c>
      <c r="P14" s="12">
        <v>15807</v>
      </c>
      <c r="Q14" s="12">
        <v>2475</v>
      </c>
    </row>
    <row r="15" spans="1:17" s="73" customFormat="1" ht="11.25" customHeight="1">
      <c r="A15" s="34">
        <v>45</v>
      </c>
      <c r="B15" s="33" t="s">
        <v>23</v>
      </c>
      <c r="C15" s="35">
        <v>49</v>
      </c>
      <c r="D15" s="8">
        <v>55129</v>
      </c>
      <c r="E15" s="12">
        <v>464</v>
      </c>
      <c r="F15" s="12">
        <v>9</v>
      </c>
      <c r="G15" s="12">
        <v>15</v>
      </c>
      <c r="H15" s="12">
        <v>19</v>
      </c>
      <c r="I15" s="12">
        <v>6207</v>
      </c>
      <c r="J15" s="12">
        <v>4158</v>
      </c>
      <c r="K15" s="12">
        <v>397</v>
      </c>
      <c r="L15" s="12">
        <v>4173</v>
      </c>
      <c r="M15" s="12">
        <v>17403</v>
      </c>
      <c r="N15" s="9">
        <v>2121</v>
      </c>
      <c r="O15" s="12">
        <v>679</v>
      </c>
      <c r="P15" s="12">
        <v>16270</v>
      </c>
      <c r="Q15" s="12">
        <v>2451</v>
      </c>
    </row>
    <row r="16" spans="1:17" s="73" customFormat="1" ht="11.25" customHeight="1">
      <c r="A16" s="34">
        <v>50</v>
      </c>
      <c r="B16" s="33" t="s">
        <v>23</v>
      </c>
      <c r="C16" s="35">
        <v>54</v>
      </c>
      <c r="D16" s="8">
        <v>57053</v>
      </c>
      <c r="E16" s="12">
        <v>527</v>
      </c>
      <c r="F16" s="12">
        <v>17</v>
      </c>
      <c r="G16" s="12">
        <v>17</v>
      </c>
      <c r="H16" s="12">
        <v>19</v>
      </c>
      <c r="I16" s="12">
        <v>6925</v>
      </c>
      <c r="J16" s="12">
        <v>4686</v>
      </c>
      <c r="K16" s="12">
        <v>407</v>
      </c>
      <c r="L16" s="12">
        <v>4703</v>
      </c>
      <c r="M16" s="12">
        <v>17732</v>
      </c>
      <c r="N16" s="9">
        <v>1942</v>
      </c>
      <c r="O16" s="12">
        <v>960</v>
      </c>
      <c r="P16" s="12">
        <v>15919</v>
      </c>
      <c r="Q16" s="12">
        <v>2408</v>
      </c>
    </row>
    <row r="17" spans="1:17" s="73" customFormat="1" ht="11.25" customHeight="1">
      <c r="A17" s="34">
        <v>55</v>
      </c>
      <c r="B17" s="33" t="s">
        <v>23</v>
      </c>
      <c r="C17" s="35">
        <v>59</v>
      </c>
      <c r="D17" s="8">
        <v>40562</v>
      </c>
      <c r="E17" s="12">
        <v>515</v>
      </c>
      <c r="F17" s="12">
        <v>26</v>
      </c>
      <c r="G17" s="12">
        <v>11</v>
      </c>
      <c r="H17" s="12">
        <v>20</v>
      </c>
      <c r="I17" s="12">
        <v>5106</v>
      </c>
      <c r="J17" s="12">
        <v>3567</v>
      </c>
      <c r="K17" s="12">
        <v>382</v>
      </c>
      <c r="L17" s="12">
        <v>3442</v>
      </c>
      <c r="M17" s="12">
        <v>11737</v>
      </c>
      <c r="N17" s="9">
        <v>1322</v>
      </c>
      <c r="O17" s="12">
        <v>883</v>
      </c>
      <c r="P17" s="12">
        <v>11644</v>
      </c>
      <c r="Q17" s="12">
        <v>1411</v>
      </c>
    </row>
    <row r="18" spans="1:17" s="73" customFormat="1" ht="11.25" customHeight="1">
      <c r="A18" s="34">
        <v>60</v>
      </c>
      <c r="B18" s="33" t="s">
        <v>23</v>
      </c>
      <c r="C18" s="35">
        <v>64</v>
      </c>
      <c r="D18" s="8">
        <v>23199</v>
      </c>
      <c r="E18" s="12">
        <v>760</v>
      </c>
      <c r="F18" s="12">
        <v>18</v>
      </c>
      <c r="G18" s="12">
        <v>9</v>
      </c>
      <c r="H18" s="12">
        <v>9</v>
      </c>
      <c r="I18" s="12">
        <v>2994</v>
      </c>
      <c r="J18" s="12">
        <v>1666</v>
      </c>
      <c r="K18" s="12">
        <v>109</v>
      </c>
      <c r="L18" s="12">
        <v>1458</v>
      </c>
      <c r="M18" s="12">
        <v>5586</v>
      </c>
      <c r="N18" s="9">
        <v>487</v>
      </c>
      <c r="O18" s="12">
        <v>851</v>
      </c>
      <c r="P18" s="12">
        <v>8388</v>
      </c>
      <c r="Q18" s="12">
        <v>539</v>
      </c>
    </row>
    <row r="19" spans="1:25" s="73" customFormat="1" ht="6" customHeight="1">
      <c r="A19" s="36"/>
      <c r="B19" s="36"/>
      <c r="C19" s="36"/>
      <c r="D19" s="8"/>
      <c r="E19" s="12"/>
      <c r="F19" s="12"/>
      <c r="G19" s="12"/>
      <c r="H19" s="12"/>
      <c r="I19" s="12"/>
      <c r="J19" s="12"/>
      <c r="K19" s="12"/>
      <c r="L19" s="12"/>
      <c r="M19" s="12"/>
      <c r="N19" s="20"/>
      <c r="O19" s="21"/>
      <c r="P19" s="21"/>
      <c r="Q19" s="21"/>
      <c r="R19" s="2"/>
      <c r="S19" s="2"/>
      <c r="T19" s="2"/>
      <c r="U19" s="2"/>
      <c r="V19" s="2"/>
      <c r="W19" s="2"/>
      <c r="X19" s="2"/>
      <c r="Y19" s="2"/>
    </row>
    <row r="20" spans="1:17" s="73" customFormat="1" ht="11.25" customHeight="1">
      <c r="A20" s="34">
        <v>65</v>
      </c>
      <c r="B20" s="33" t="s">
        <v>23</v>
      </c>
      <c r="C20" s="35">
        <v>69</v>
      </c>
      <c r="D20" s="8">
        <v>13189</v>
      </c>
      <c r="E20" s="12">
        <v>884</v>
      </c>
      <c r="F20" s="12">
        <v>10</v>
      </c>
      <c r="G20" s="12">
        <v>5</v>
      </c>
      <c r="H20" s="12">
        <v>5</v>
      </c>
      <c r="I20" s="12">
        <v>1666</v>
      </c>
      <c r="J20" s="12">
        <v>806</v>
      </c>
      <c r="K20" s="12">
        <v>15</v>
      </c>
      <c r="L20" s="12">
        <v>595</v>
      </c>
      <c r="M20" s="12">
        <v>2922</v>
      </c>
      <c r="N20" s="9">
        <v>188</v>
      </c>
      <c r="O20" s="12">
        <v>755</v>
      </c>
      <c r="P20" s="12">
        <v>4758</v>
      </c>
      <c r="Q20" s="12">
        <v>388</v>
      </c>
    </row>
    <row r="21" spans="1:17" s="73" customFormat="1" ht="11.25" customHeight="1">
      <c r="A21" s="34">
        <v>70</v>
      </c>
      <c r="B21" s="33" t="s">
        <v>23</v>
      </c>
      <c r="C21" s="35">
        <v>74</v>
      </c>
      <c r="D21" s="8">
        <v>6266</v>
      </c>
      <c r="E21" s="12">
        <v>798</v>
      </c>
      <c r="F21" s="12">
        <v>2</v>
      </c>
      <c r="G21" s="12">
        <v>3</v>
      </c>
      <c r="H21" s="12">
        <v>3</v>
      </c>
      <c r="I21" s="12">
        <v>546</v>
      </c>
      <c r="J21" s="12">
        <v>328</v>
      </c>
      <c r="K21" s="12">
        <v>3</v>
      </c>
      <c r="L21" s="12">
        <v>159</v>
      </c>
      <c r="M21" s="12">
        <v>1283</v>
      </c>
      <c r="N21" s="9">
        <v>88</v>
      </c>
      <c r="O21" s="12">
        <v>571</v>
      </c>
      <c r="P21" s="12">
        <v>2161</v>
      </c>
      <c r="Q21" s="12">
        <v>227</v>
      </c>
    </row>
    <row r="22" spans="1:25" s="73" customFormat="1" ht="11.25" customHeight="1">
      <c r="A22" s="34">
        <v>75</v>
      </c>
      <c r="B22" s="33" t="s">
        <v>23</v>
      </c>
      <c r="C22" s="35">
        <v>79</v>
      </c>
      <c r="D22" s="8">
        <v>2674</v>
      </c>
      <c r="E22" s="12">
        <v>386</v>
      </c>
      <c r="F22" s="12" t="s">
        <v>1</v>
      </c>
      <c r="G22" s="12">
        <v>1</v>
      </c>
      <c r="H22" s="12" t="s">
        <v>1</v>
      </c>
      <c r="I22" s="12">
        <v>168</v>
      </c>
      <c r="J22" s="12">
        <v>142</v>
      </c>
      <c r="K22" s="12">
        <v>1</v>
      </c>
      <c r="L22" s="12">
        <v>36</v>
      </c>
      <c r="M22" s="12">
        <v>651</v>
      </c>
      <c r="N22" s="9">
        <v>39</v>
      </c>
      <c r="O22" s="12">
        <v>308</v>
      </c>
      <c r="P22" s="12">
        <v>802</v>
      </c>
      <c r="Q22" s="12">
        <v>87</v>
      </c>
      <c r="R22" s="2"/>
      <c r="S22" s="2"/>
      <c r="T22" s="2"/>
      <c r="U22" s="2"/>
      <c r="V22" s="2"/>
      <c r="W22" s="2"/>
      <c r="X22" s="2"/>
      <c r="Y22" s="2"/>
    </row>
    <row r="23" spans="1:17" s="73" customFormat="1" ht="11.25" customHeight="1">
      <c r="A23" s="34">
        <v>80</v>
      </c>
      <c r="B23" s="33" t="s">
        <v>23</v>
      </c>
      <c r="C23" s="35">
        <v>84</v>
      </c>
      <c r="D23" s="8">
        <v>979</v>
      </c>
      <c r="E23" s="12">
        <v>120</v>
      </c>
      <c r="F23" s="12" t="s">
        <v>1</v>
      </c>
      <c r="G23" s="12" t="s">
        <v>1</v>
      </c>
      <c r="H23" s="12">
        <v>2</v>
      </c>
      <c r="I23" s="12">
        <v>40</v>
      </c>
      <c r="J23" s="12">
        <v>63</v>
      </c>
      <c r="K23" s="12" t="s">
        <v>1</v>
      </c>
      <c r="L23" s="12">
        <v>11</v>
      </c>
      <c r="M23" s="12">
        <v>274</v>
      </c>
      <c r="N23" s="9">
        <v>15</v>
      </c>
      <c r="O23" s="12">
        <v>131</v>
      </c>
      <c r="P23" s="12">
        <v>276</v>
      </c>
      <c r="Q23" s="12">
        <v>20</v>
      </c>
    </row>
    <row r="24" spans="1:17" s="73" customFormat="1" ht="11.25" customHeight="1">
      <c r="A24" s="37">
        <v>85</v>
      </c>
      <c r="B24" s="65" t="s">
        <v>24</v>
      </c>
      <c r="C24" s="65"/>
      <c r="D24" s="8">
        <v>432</v>
      </c>
      <c r="E24" s="12">
        <v>45</v>
      </c>
      <c r="F24" s="12" t="s">
        <v>1</v>
      </c>
      <c r="G24" s="12" t="s">
        <v>1</v>
      </c>
      <c r="H24" s="12" t="s">
        <v>1</v>
      </c>
      <c r="I24" s="12">
        <v>17</v>
      </c>
      <c r="J24" s="12">
        <v>20</v>
      </c>
      <c r="K24" s="12" t="s">
        <v>1</v>
      </c>
      <c r="L24" s="12">
        <v>1</v>
      </c>
      <c r="M24" s="12">
        <v>140</v>
      </c>
      <c r="N24" s="9">
        <v>8</v>
      </c>
      <c r="O24" s="12">
        <v>62</v>
      </c>
      <c r="P24" s="12">
        <v>127</v>
      </c>
      <c r="Q24" s="12">
        <v>3</v>
      </c>
    </row>
    <row r="25" spans="1:17" s="73" customFormat="1" ht="13.5" customHeight="1">
      <c r="A25" s="66" t="s">
        <v>25</v>
      </c>
      <c r="B25" s="66"/>
      <c r="C25" s="66"/>
      <c r="D25" s="8"/>
      <c r="E25" s="12"/>
      <c r="F25" s="12"/>
      <c r="G25" s="12"/>
      <c r="H25" s="12"/>
      <c r="I25" s="12"/>
      <c r="J25" s="12"/>
      <c r="K25" s="9"/>
      <c r="L25" s="12"/>
      <c r="M25" s="12"/>
      <c r="N25" s="12"/>
      <c r="O25" s="12"/>
      <c r="P25" s="12"/>
      <c r="Q25" s="12"/>
    </row>
    <row r="26" spans="1:22" s="73" customFormat="1" ht="11.25" customHeight="1">
      <c r="A26" s="34">
        <v>15</v>
      </c>
      <c r="B26" s="33" t="s">
        <v>26</v>
      </c>
      <c r="C26" s="35" t="s">
        <v>27</v>
      </c>
      <c r="D26" s="8">
        <f>SUM(D8:D18)</f>
        <v>459405</v>
      </c>
      <c r="E26" s="9">
        <f aca="true" t="shared" si="0" ref="E26:Q26">SUM(E8:E18)</f>
        <v>3190</v>
      </c>
      <c r="F26" s="12">
        <f t="shared" si="0"/>
        <v>94</v>
      </c>
      <c r="G26" s="12">
        <f t="shared" si="0"/>
        <v>74</v>
      </c>
      <c r="H26" s="12">
        <f t="shared" si="0"/>
        <v>123</v>
      </c>
      <c r="I26" s="9">
        <f t="shared" si="0"/>
        <v>47020</v>
      </c>
      <c r="J26" s="9">
        <f t="shared" si="0"/>
        <v>34474</v>
      </c>
      <c r="K26" s="9">
        <f t="shared" si="0"/>
        <v>4008</v>
      </c>
      <c r="L26" s="9">
        <f t="shared" si="0"/>
        <v>32886</v>
      </c>
      <c r="M26" s="9">
        <f t="shared" si="0"/>
        <v>142691</v>
      </c>
      <c r="N26" s="9">
        <f t="shared" si="0"/>
        <v>15961</v>
      </c>
      <c r="O26" s="9">
        <f t="shared" si="0"/>
        <v>6153</v>
      </c>
      <c r="P26" s="9">
        <f t="shared" si="0"/>
        <v>146090</v>
      </c>
      <c r="Q26" s="9">
        <f t="shared" si="0"/>
        <v>17739</v>
      </c>
      <c r="R26" s="2"/>
      <c r="S26" s="2"/>
      <c r="T26" s="2"/>
      <c r="U26" s="2"/>
      <c r="V26" s="2"/>
    </row>
    <row r="27" spans="1:17" s="2" customFormat="1" ht="11.25" customHeight="1">
      <c r="A27" s="37">
        <v>65</v>
      </c>
      <c r="B27" s="65" t="s">
        <v>24</v>
      </c>
      <c r="C27" s="65"/>
      <c r="D27" s="8">
        <f>SUM(D20:D24)</f>
        <v>23540</v>
      </c>
      <c r="E27" s="9">
        <f aca="true" t="shared" si="1" ref="E27:Q27">SUM(E20:E24)</f>
        <v>2233</v>
      </c>
      <c r="F27" s="12">
        <f t="shared" si="1"/>
        <v>12</v>
      </c>
      <c r="G27" s="12">
        <f t="shared" si="1"/>
        <v>9</v>
      </c>
      <c r="H27" s="12">
        <f t="shared" si="1"/>
        <v>10</v>
      </c>
      <c r="I27" s="9">
        <f t="shared" si="1"/>
        <v>2437</v>
      </c>
      <c r="J27" s="9">
        <f t="shared" si="1"/>
        <v>1359</v>
      </c>
      <c r="K27" s="9">
        <f t="shared" si="1"/>
        <v>19</v>
      </c>
      <c r="L27" s="9">
        <f t="shared" si="1"/>
        <v>802</v>
      </c>
      <c r="M27" s="9">
        <f t="shared" si="1"/>
        <v>5270</v>
      </c>
      <c r="N27" s="9">
        <f t="shared" si="1"/>
        <v>338</v>
      </c>
      <c r="O27" s="9">
        <f t="shared" si="1"/>
        <v>1827</v>
      </c>
      <c r="P27" s="9">
        <f t="shared" si="1"/>
        <v>8124</v>
      </c>
      <c r="Q27" s="9">
        <f t="shared" si="1"/>
        <v>725</v>
      </c>
    </row>
    <row r="28" spans="1:21" s="2" customFormat="1" ht="6" customHeight="1">
      <c r="A28" s="61"/>
      <c r="B28" s="61"/>
      <c r="C28" s="61"/>
      <c r="D28" s="8"/>
      <c r="E28" s="12"/>
      <c r="F28" s="12"/>
      <c r="G28" s="12"/>
      <c r="H28" s="12"/>
      <c r="I28" s="12"/>
      <c r="J28" s="9"/>
      <c r="K28" s="12"/>
      <c r="L28" s="12"/>
      <c r="M28" s="9"/>
      <c r="N28" s="9"/>
      <c r="O28" s="9"/>
      <c r="P28" s="9"/>
      <c r="Q28" s="9"/>
      <c r="R28" s="73"/>
      <c r="S28" s="73"/>
      <c r="T28" s="73"/>
      <c r="U28" s="73"/>
    </row>
    <row r="29" spans="1:17" s="5" customFormat="1" ht="12.75">
      <c r="A29" s="62" t="s">
        <v>28</v>
      </c>
      <c r="B29" s="62"/>
      <c r="C29" s="62"/>
      <c r="D29" s="19">
        <v>287188</v>
      </c>
      <c r="E29" s="20">
        <v>3013</v>
      </c>
      <c r="F29" s="21">
        <v>83</v>
      </c>
      <c r="G29" s="21">
        <v>69</v>
      </c>
      <c r="H29" s="21">
        <v>106</v>
      </c>
      <c r="I29" s="21">
        <v>41550</v>
      </c>
      <c r="J29" s="21">
        <v>23312</v>
      </c>
      <c r="K29" s="21">
        <v>3544</v>
      </c>
      <c r="L29" s="21">
        <v>27312</v>
      </c>
      <c r="M29" s="21">
        <v>78814</v>
      </c>
      <c r="N29" s="21">
        <v>8094</v>
      </c>
      <c r="O29" s="21">
        <v>4791</v>
      </c>
      <c r="P29" s="21">
        <v>77837</v>
      </c>
      <c r="Q29" s="21">
        <v>13656</v>
      </c>
    </row>
    <row r="30" spans="1:17" s="73" customFormat="1" ht="6" customHeight="1">
      <c r="A30" s="63"/>
      <c r="B30" s="63"/>
      <c r="C30" s="63"/>
      <c r="D30" s="8"/>
      <c r="E30" s="12"/>
      <c r="F30" s="12"/>
      <c r="G30" s="12"/>
      <c r="H30" s="12"/>
      <c r="I30" s="12"/>
      <c r="J30" s="12"/>
      <c r="K30" s="12"/>
      <c r="L30" s="12"/>
      <c r="M30" s="9"/>
      <c r="N30" s="12"/>
      <c r="O30" s="12"/>
      <c r="P30" s="12"/>
      <c r="Q30" s="12"/>
    </row>
    <row r="31" spans="1:17" ht="11.25" customHeight="1">
      <c r="A31" s="34">
        <v>15</v>
      </c>
      <c r="B31" s="33" t="s">
        <v>26</v>
      </c>
      <c r="C31" s="35">
        <v>19</v>
      </c>
      <c r="D31" s="8">
        <v>5291</v>
      </c>
      <c r="E31" s="12">
        <v>20</v>
      </c>
      <c r="F31" s="12" t="s">
        <v>1</v>
      </c>
      <c r="G31" s="12" t="s">
        <v>1</v>
      </c>
      <c r="H31" s="12">
        <v>2</v>
      </c>
      <c r="I31" s="12">
        <v>617</v>
      </c>
      <c r="J31" s="12">
        <v>312</v>
      </c>
      <c r="K31" s="12">
        <v>13</v>
      </c>
      <c r="L31" s="12">
        <v>238</v>
      </c>
      <c r="M31" s="12">
        <v>2575</v>
      </c>
      <c r="N31" s="12">
        <v>9</v>
      </c>
      <c r="O31" s="12">
        <v>10</v>
      </c>
      <c r="P31" s="12">
        <v>991</v>
      </c>
      <c r="Q31" s="12">
        <v>130</v>
      </c>
    </row>
    <row r="32" spans="1:17" s="73" customFormat="1" ht="11.25" customHeight="1">
      <c r="A32" s="34">
        <v>20</v>
      </c>
      <c r="B32" s="33" t="s">
        <v>26</v>
      </c>
      <c r="C32" s="35">
        <v>24</v>
      </c>
      <c r="D32" s="8">
        <v>26216</v>
      </c>
      <c r="E32" s="12">
        <v>80</v>
      </c>
      <c r="F32" s="12" t="s">
        <v>1</v>
      </c>
      <c r="G32" s="12" t="s">
        <v>1</v>
      </c>
      <c r="H32" s="12">
        <v>3</v>
      </c>
      <c r="I32" s="12">
        <v>3326</v>
      </c>
      <c r="J32" s="12">
        <v>1978</v>
      </c>
      <c r="K32" s="12">
        <v>204</v>
      </c>
      <c r="L32" s="12">
        <v>1857</v>
      </c>
      <c r="M32" s="9">
        <v>8985</v>
      </c>
      <c r="N32" s="12">
        <v>401</v>
      </c>
      <c r="O32" s="12">
        <v>152</v>
      </c>
      <c r="P32" s="12">
        <v>7376</v>
      </c>
      <c r="Q32" s="12">
        <v>773</v>
      </c>
    </row>
    <row r="33" spans="1:17" s="73" customFormat="1" ht="11.25" customHeight="1">
      <c r="A33" s="34">
        <v>25</v>
      </c>
      <c r="B33" s="33" t="s">
        <v>26</v>
      </c>
      <c r="C33" s="35">
        <v>29</v>
      </c>
      <c r="D33" s="8">
        <v>37346</v>
      </c>
      <c r="E33" s="12">
        <v>108</v>
      </c>
      <c r="F33" s="12">
        <v>4</v>
      </c>
      <c r="G33" s="12">
        <v>2</v>
      </c>
      <c r="H33" s="12">
        <v>8</v>
      </c>
      <c r="I33" s="12">
        <v>5419</v>
      </c>
      <c r="J33" s="12">
        <v>3427</v>
      </c>
      <c r="K33" s="12">
        <v>443</v>
      </c>
      <c r="L33" s="12">
        <v>3170</v>
      </c>
      <c r="M33" s="9">
        <v>10951</v>
      </c>
      <c r="N33" s="12">
        <v>974</v>
      </c>
      <c r="O33" s="12">
        <v>350</v>
      </c>
      <c r="P33" s="12">
        <v>10223</v>
      </c>
      <c r="Q33" s="12">
        <v>1582</v>
      </c>
    </row>
    <row r="34" spans="1:17" s="73" customFormat="1" ht="11.25" customHeight="1">
      <c r="A34" s="34">
        <v>30</v>
      </c>
      <c r="B34" s="33" t="s">
        <v>26</v>
      </c>
      <c r="C34" s="35">
        <v>34</v>
      </c>
      <c r="D34" s="8">
        <v>33987</v>
      </c>
      <c r="E34" s="12">
        <v>64</v>
      </c>
      <c r="F34" s="12">
        <v>4</v>
      </c>
      <c r="G34" s="12">
        <v>4</v>
      </c>
      <c r="H34" s="12">
        <v>11</v>
      </c>
      <c r="I34" s="12">
        <v>4289</v>
      </c>
      <c r="J34" s="12">
        <v>3159</v>
      </c>
      <c r="K34" s="12">
        <v>671</v>
      </c>
      <c r="L34" s="12">
        <v>2972</v>
      </c>
      <c r="M34" s="9">
        <v>9545</v>
      </c>
      <c r="N34" s="12">
        <v>1033</v>
      </c>
      <c r="O34" s="12">
        <v>374</v>
      </c>
      <c r="P34" s="12">
        <v>9667</v>
      </c>
      <c r="Q34" s="12">
        <v>1675</v>
      </c>
    </row>
    <row r="35" spans="1:17" s="2" customFormat="1" ht="11.25" customHeight="1">
      <c r="A35" s="34">
        <v>35</v>
      </c>
      <c r="B35" s="33" t="s">
        <v>26</v>
      </c>
      <c r="C35" s="35">
        <v>39</v>
      </c>
      <c r="D35" s="8">
        <v>30989</v>
      </c>
      <c r="E35" s="12">
        <v>108</v>
      </c>
      <c r="F35" s="12">
        <v>4</v>
      </c>
      <c r="G35" s="12">
        <v>3</v>
      </c>
      <c r="H35" s="12">
        <v>8</v>
      </c>
      <c r="I35" s="12">
        <v>3462</v>
      </c>
      <c r="J35" s="12">
        <v>2684</v>
      </c>
      <c r="K35" s="12">
        <v>603</v>
      </c>
      <c r="L35" s="12">
        <v>3163</v>
      </c>
      <c r="M35" s="9">
        <v>8425</v>
      </c>
      <c r="N35" s="12">
        <v>1006</v>
      </c>
      <c r="O35" s="12">
        <v>331</v>
      </c>
      <c r="P35" s="12">
        <v>8852</v>
      </c>
      <c r="Q35" s="12">
        <v>1926</v>
      </c>
    </row>
    <row r="36" spans="1:24" s="2" customFormat="1" ht="6" customHeight="1">
      <c r="A36" s="38"/>
      <c r="B36" s="38"/>
      <c r="C36" s="38"/>
      <c r="D36" s="8"/>
      <c r="E36" s="12"/>
      <c r="F36" s="12"/>
      <c r="G36" s="12"/>
      <c r="H36" s="12"/>
      <c r="I36" s="12"/>
      <c r="J36" s="12"/>
      <c r="K36" s="12"/>
      <c r="L36" s="12"/>
      <c r="M36" s="9"/>
      <c r="N36" s="12"/>
      <c r="O36" s="12"/>
      <c r="P36" s="12"/>
      <c r="Q36" s="12"/>
      <c r="R36" s="73"/>
      <c r="S36" s="73"/>
      <c r="T36" s="73"/>
      <c r="U36" s="73"/>
      <c r="V36" s="73"/>
      <c r="W36" s="73"/>
      <c r="X36" s="73"/>
    </row>
    <row r="37" spans="1:24" s="2" customFormat="1" ht="11.25" customHeight="1">
      <c r="A37" s="34">
        <v>40</v>
      </c>
      <c r="B37" s="33" t="s">
        <v>26</v>
      </c>
      <c r="C37" s="35">
        <v>44</v>
      </c>
      <c r="D37" s="8">
        <v>29817</v>
      </c>
      <c r="E37" s="12">
        <v>144</v>
      </c>
      <c r="F37" s="12">
        <v>4</v>
      </c>
      <c r="G37" s="12">
        <v>6</v>
      </c>
      <c r="H37" s="12">
        <v>12</v>
      </c>
      <c r="I37" s="12">
        <v>3875</v>
      </c>
      <c r="J37" s="12">
        <v>2190</v>
      </c>
      <c r="K37" s="12">
        <v>445</v>
      </c>
      <c r="L37" s="12">
        <v>3297</v>
      </c>
      <c r="M37" s="9">
        <v>8010</v>
      </c>
      <c r="N37" s="12">
        <v>1095</v>
      </c>
      <c r="O37" s="12">
        <v>350</v>
      </c>
      <c r="P37" s="12">
        <v>7970</v>
      </c>
      <c r="Q37" s="12">
        <v>2009</v>
      </c>
      <c r="R37" s="73"/>
      <c r="S37" s="73"/>
      <c r="T37" s="73"/>
      <c r="U37" s="73"/>
      <c r="V37" s="73"/>
      <c r="W37" s="73"/>
      <c r="X37" s="73"/>
    </row>
    <row r="38" spans="1:17" s="73" customFormat="1" ht="11.25" customHeight="1">
      <c r="A38" s="34">
        <v>45</v>
      </c>
      <c r="B38" s="33" t="s">
        <v>26</v>
      </c>
      <c r="C38" s="35">
        <v>49</v>
      </c>
      <c r="D38" s="8">
        <v>31934</v>
      </c>
      <c r="E38" s="12">
        <v>229</v>
      </c>
      <c r="F38" s="12">
        <v>9</v>
      </c>
      <c r="G38" s="12">
        <v>13</v>
      </c>
      <c r="H38" s="12">
        <v>12</v>
      </c>
      <c r="I38" s="12">
        <v>5307</v>
      </c>
      <c r="J38" s="12">
        <v>2356</v>
      </c>
      <c r="K38" s="12">
        <v>345</v>
      </c>
      <c r="L38" s="12">
        <v>3439</v>
      </c>
      <c r="M38" s="9">
        <v>8530</v>
      </c>
      <c r="N38" s="12">
        <v>1166</v>
      </c>
      <c r="O38" s="12">
        <v>357</v>
      </c>
      <c r="P38" s="12">
        <v>7832</v>
      </c>
      <c r="Q38" s="12">
        <v>1941</v>
      </c>
    </row>
    <row r="39" spans="1:17" s="73" customFormat="1" ht="11.25" customHeight="1">
      <c r="A39" s="34">
        <v>50</v>
      </c>
      <c r="B39" s="33" t="s">
        <v>26</v>
      </c>
      <c r="C39" s="35">
        <v>54</v>
      </c>
      <c r="D39" s="8">
        <v>34268</v>
      </c>
      <c r="E39" s="12">
        <v>269</v>
      </c>
      <c r="F39" s="12">
        <v>14</v>
      </c>
      <c r="G39" s="12">
        <v>17</v>
      </c>
      <c r="H39" s="12">
        <v>15</v>
      </c>
      <c r="I39" s="12">
        <v>5967</v>
      </c>
      <c r="J39" s="12">
        <v>2774</v>
      </c>
      <c r="K39" s="12">
        <v>364</v>
      </c>
      <c r="L39" s="12">
        <v>4036</v>
      </c>
      <c r="M39" s="9">
        <v>9078</v>
      </c>
      <c r="N39" s="12">
        <v>1093</v>
      </c>
      <c r="O39" s="12">
        <v>544</v>
      </c>
      <c r="P39" s="12">
        <v>7797</v>
      </c>
      <c r="Q39" s="12">
        <v>1863</v>
      </c>
    </row>
    <row r="40" spans="1:17" s="73" customFormat="1" ht="11.25" customHeight="1">
      <c r="A40" s="34">
        <v>55</v>
      </c>
      <c r="B40" s="33" t="s">
        <v>26</v>
      </c>
      <c r="C40" s="35">
        <v>59</v>
      </c>
      <c r="D40" s="8">
        <v>25832</v>
      </c>
      <c r="E40" s="12">
        <v>249</v>
      </c>
      <c r="F40" s="12">
        <v>19</v>
      </c>
      <c r="G40" s="12">
        <v>9</v>
      </c>
      <c r="H40" s="12">
        <v>18</v>
      </c>
      <c r="I40" s="12">
        <v>4427</v>
      </c>
      <c r="J40" s="12">
        <v>2329</v>
      </c>
      <c r="K40" s="12">
        <v>330</v>
      </c>
      <c r="L40" s="12">
        <v>3101</v>
      </c>
      <c r="M40" s="9">
        <v>6494</v>
      </c>
      <c r="N40" s="12">
        <v>782</v>
      </c>
      <c r="O40" s="12">
        <v>569</v>
      </c>
      <c r="P40" s="12">
        <v>6244</v>
      </c>
      <c r="Q40" s="12">
        <v>989</v>
      </c>
    </row>
    <row r="41" spans="1:17" s="73" customFormat="1" ht="11.25" customHeight="1">
      <c r="A41" s="34">
        <v>60</v>
      </c>
      <c r="B41" s="33" t="s">
        <v>26</v>
      </c>
      <c r="C41" s="35">
        <v>64</v>
      </c>
      <c r="D41" s="8">
        <v>15380</v>
      </c>
      <c r="E41" s="12">
        <v>383</v>
      </c>
      <c r="F41" s="12">
        <v>14</v>
      </c>
      <c r="G41" s="12">
        <v>9</v>
      </c>
      <c r="H41" s="12">
        <v>8</v>
      </c>
      <c r="I41" s="12">
        <v>2693</v>
      </c>
      <c r="J41" s="12">
        <v>1143</v>
      </c>
      <c r="K41" s="12">
        <v>107</v>
      </c>
      <c r="L41" s="12">
        <v>1317</v>
      </c>
      <c r="M41" s="9">
        <v>3108</v>
      </c>
      <c r="N41" s="12">
        <v>317</v>
      </c>
      <c r="O41" s="12">
        <v>589</v>
      </c>
      <c r="P41" s="12">
        <v>5219</v>
      </c>
      <c r="Q41" s="12">
        <v>290</v>
      </c>
    </row>
    <row r="42" spans="1:17" s="73" customFormat="1" ht="6" customHeight="1">
      <c r="A42" s="36"/>
      <c r="B42" s="36"/>
      <c r="C42" s="36"/>
      <c r="D42" s="8"/>
      <c r="E42" s="12"/>
      <c r="F42" s="12"/>
      <c r="G42" s="12"/>
      <c r="H42" s="12"/>
      <c r="I42" s="12"/>
      <c r="J42" s="12"/>
      <c r="K42" s="12"/>
      <c r="L42" s="12"/>
      <c r="M42" s="9"/>
      <c r="N42" s="12"/>
      <c r="O42" s="12"/>
      <c r="P42" s="12"/>
      <c r="Q42" s="12"/>
    </row>
    <row r="43" spans="1:24" s="73" customFormat="1" ht="11.25" customHeight="1">
      <c r="A43" s="34">
        <v>65</v>
      </c>
      <c r="B43" s="33" t="s">
        <v>26</v>
      </c>
      <c r="C43" s="35">
        <v>69</v>
      </c>
      <c r="D43" s="8">
        <v>9135</v>
      </c>
      <c r="E43" s="12">
        <v>510</v>
      </c>
      <c r="F43" s="12">
        <v>9</v>
      </c>
      <c r="G43" s="12">
        <v>4</v>
      </c>
      <c r="H43" s="12">
        <v>5</v>
      </c>
      <c r="I43" s="12">
        <v>1480</v>
      </c>
      <c r="J43" s="12">
        <v>571</v>
      </c>
      <c r="K43" s="12">
        <v>15</v>
      </c>
      <c r="L43" s="12">
        <v>541</v>
      </c>
      <c r="M43" s="9">
        <v>1754</v>
      </c>
      <c r="N43" s="12">
        <v>129</v>
      </c>
      <c r="O43" s="12">
        <v>514</v>
      </c>
      <c r="P43" s="12">
        <v>3262</v>
      </c>
      <c r="Q43" s="12">
        <v>225</v>
      </c>
      <c r="R43" s="2"/>
      <c r="S43" s="2"/>
      <c r="T43" s="2"/>
      <c r="U43" s="2"/>
      <c r="V43" s="2"/>
      <c r="W43" s="2"/>
      <c r="X43" s="2"/>
    </row>
    <row r="44" spans="1:24" s="2" customFormat="1" ht="11.25" customHeight="1">
      <c r="A44" s="34">
        <v>70</v>
      </c>
      <c r="B44" s="33" t="s">
        <v>26</v>
      </c>
      <c r="C44" s="35">
        <v>74</v>
      </c>
      <c r="D44" s="8">
        <v>4321</v>
      </c>
      <c r="E44" s="12">
        <v>475</v>
      </c>
      <c r="F44" s="12">
        <v>2</v>
      </c>
      <c r="G44" s="12">
        <v>1</v>
      </c>
      <c r="H44" s="12">
        <v>2</v>
      </c>
      <c r="I44" s="12">
        <v>497</v>
      </c>
      <c r="J44" s="12">
        <v>235</v>
      </c>
      <c r="K44" s="12">
        <v>3</v>
      </c>
      <c r="L44" s="12">
        <v>141</v>
      </c>
      <c r="M44" s="9">
        <v>769</v>
      </c>
      <c r="N44" s="12">
        <v>51</v>
      </c>
      <c r="O44" s="12">
        <v>350</v>
      </c>
      <c r="P44" s="12">
        <v>1567</v>
      </c>
      <c r="Q44" s="12">
        <v>167</v>
      </c>
      <c r="R44" s="73"/>
      <c r="S44" s="73"/>
      <c r="T44" s="73"/>
      <c r="U44" s="73"/>
      <c r="V44" s="73"/>
      <c r="W44" s="73"/>
      <c r="X44" s="73"/>
    </row>
    <row r="45" spans="1:17" s="73" customFormat="1" ht="11.25" customHeight="1">
      <c r="A45" s="34">
        <v>75</v>
      </c>
      <c r="B45" s="33" t="s">
        <v>26</v>
      </c>
      <c r="C45" s="35">
        <v>79</v>
      </c>
      <c r="D45" s="8">
        <v>1758</v>
      </c>
      <c r="E45" s="12">
        <v>264</v>
      </c>
      <c r="F45" s="12" t="s">
        <v>1</v>
      </c>
      <c r="G45" s="12">
        <v>1</v>
      </c>
      <c r="H45" s="12" t="s">
        <v>1</v>
      </c>
      <c r="I45" s="12">
        <v>140</v>
      </c>
      <c r="J45" s="12">
        <v>99</v>
      </c>
      <c r="K45" s="12">
        <v>1</v>
      </c>
      <c r="L45" s="12">
        <v>29</v>
      </c>
      <c r="M45" s="9">
        <v>346</v>
      </c>
      <c r="N45" s="12">
        <v>25</v>
      </c>
      <c r="O45" s="12">
        <v>187</v>
      </c>
      <c r="P45" s="12">
        <v>568</v>
      </c>
      <c r="Q45" s="12">
        <v>65</v>
      </c>
    </row>
    <row r="46" spans="1:17" s="73" customFormat="1" ht="11.25" customHeight="1">
      <c r="A46" s="34">
        <v>80</v>
      </c>
      <c r="B46" s="33" t="s">
        <v>26</v>
      </c>
      <c r="C46" s="35">
        <v>84</v>
      </c>
      <c r="D46" s="8">
        <v>628</v>
      </c>
      <c r="E46" s="12">
        <v>81</v>
      </c>
      <c r="F46" s="12" t="s">
        <v>1</v>
      </c>
      <c r="G46" s="12" t="s">
        <v>1</v>
      </c>
      <c r="H46" s="12">
        <v>2</v>
      </c>
      <c r="I46" s="12">
        <v>37</v>
      </c>
      <c r="J46" s="12">
        <v>42</v>
      </c>
      <c r="K46" s="12" t="s">
        <v>1</v>
      </c>
      <c r="L46" s="12">
        <v>10</v>
      </c>
      <c r="M46" s="9">
        <v>157</v>
      </c>
      <c r="N46" s="12">
        <v>8</v>
      </c>
      <c r="O46" s="12">
        <v>72</v>
      </c>
      <c r="P46" s="12">
        <v>182</v>
      </c>
      <c r="Q46" s="12">
        <v>19</v>
      </c>
    </row>
    <row r="47" spans="1:17" s="73" customFormat="1" ht="11.25" customHeight="1">
      <c r="A47" s="37">
        <v>85</v>
      </c>
      <c r="B47" s="65" t="s">
        <v>24</v>
      </c>
      <c r="C47" s="65"/>
      <c r="D47" s="8">
        <v>286</v>
      </c>
      <c r="E47" s="12">
        <v>29</v>
      </c>
      <c r="F47" s="12" t="s">
        <v>1</v>
      </c>
      <c r="G47" s="12" t="s">
        <v>1</v>
      </c>
      <c r="H47" s="12" t="s">
        <v>1</v>
      </c>
      <c r="I47" s="12">
        <v>14</v>
      </c>
      <c r="J47" s="12">
        <v>13</v>
      </c>
      <c r="K47" s="12" t="s">
        <v>1</v>
      </c>
      <c r="L47" s="12">
        <v>1</v>
      </c>
      <c r="M47" s="9">
        <v>87</v>
      </c>
      <c r="N47" s="12">
        <v>5</v>
      </c>
      <c r="O47" s="12">
        <v>42</v>
      </c>
      <c r="P47" s="12">
        <v>87</v>
      </c>
      <c r="Q47" s="12">
        <v>2</v>
      </c>
    </row>
    <row r="48" spans="1:17" s="73" customFormat="1" ht="13.5" customHeight="1">
      <c r="A48" s="60" t="s">
        <v>25</v>
      </c>
      <c r="B48" s="60"/>
      <c r="C48" s="60"/>
      <c r="D48" s="8"/>
      <c r="E48" s="12"/>
      <c r="F48" s="12"/>
      <c r="G48" s="12"/>
      <c r="H48" s="12"/>
      <c r="I48" s="12"/>
      <c r="J48" s="12"/>
      <c r="K48" s="9"/>
      <c r="L48" s="12"/>
      <c r="M48" s="12"/>
      <c r="N48" s="12"/>
      <c r="O48" s="12"/>
      <c r="P48" s="12"/>
      <c r="Q48" s="12"/>
    </row>
    <row r="49" spans="1:17" s="73" customFormat="1" ht="11.25" customHeight="1">
      <c r="A49" s="34">
        <v>15</v>
      </c>
      <c r="B49" s="33" t="s">
        <v>26</v>
      </c>
      <c r="C49" s="35" t="s">
        <v>27</v>
      </c>
      <c r="D49" s="8">
        <f>SUM(D31:D41)</f>
        <v>271060</v>
      </c>
      <c r="E49" s="9">
        <f aca="true" t="shared" si="2" ref="E49:Q49">SUM(E31:E41)</f>
        <v>1654</v>
      </c>
      <c r="F49" s="12">
        <f t="shared" si="2"/>
        <v>72</v>
      </c>
      <c r="G49" s="12">
        <f t="shared" si="2"/>
        <v>63</v>
      </c>
      <c r="H49" s="12">
        <f t="shared" si="2"/>
        <v>97</v>
      </c>
      <c r="I49" s="9">
        <f t="shared" si="2"/>
        <v>39382</v>
      </c>
      <c r="J49" s="9">
        <f t="shared" si="2"/>
        <v>22352</v>
      </c>
      <c r="K49" s="9">
        <f t="shared" si="2"/>
        <v>3525</v>
      </c>
      <c r="L49" s="9">
        <f t="shared" si="2"/>
        <v>26590</v>
      </c>
      <c r="M49" s="9">
        <f t="shared" si="2"/>
        <v>75701</v>
      </c>
      <c r="N49" s="9">
        <f t="shared" si="2"/>
        <v>7876</v>
      </c>
      <c r="O49" s="9">
        <f t="shared" si="2"/>
        <v>3626</v>
      </c>
      <c r="P49" s="9">
        <f t="shared" si="2"/>
        <v>72171</v>
      </c>
      <c r="Q49" s="9">
        <f t="shared" si="2"/>
        <v>13178</v>
      </c>
    </row>
    <row r="50" spans="1:22" s="73" customFormat="1" ht="11.25" customHeight="1">
      <c r="A50" s="37">
        <v>65</v>
      </c>
      <c r="B50" s="65" t="s">
        <v>24</v>
      </c>
      <c r="C50" s="65"/>
      <c r="D50" s="8">
        <f>SUM(D43:D47)</f>
        <v>16128</v>
      </c>
      <c r="E50" s="9">
        <f aca="true" t="shared" si="3" ref="E50:Q50">SUM(E43:E47)</f>
        <v>1359</v>
      </c>
      <c r="F50" s="12">
        <f t="shared" si="3"/>
        <v>11</v>
      </c>
      <c r="G50" s="12">
        <f t="shared" si="3"/>
        <v>6</v>
      </c>
      <c r="H50" s="12">
        <f t="shared" si="3"/>
        <v>9</v>
      </c>
      <c r="I50" s="9">
        <f t="shared" si="3"/>
        <v>2168</v>
      </c>
      <c r="J50" s="9">
        <f t="shared" si="3"/>
        <v>960</v>
      </c>
      <c r="K50" s="9">
        <f t="shared" si="3"/>
        <v>19</v>
      </c>
      <c r="L50" s="9">
        <f t="shared" si="3"/>
        <v>722</v>
      </c>
      <c r="M50" s="9">
        <f t="shared" si="3"/>
        <v>3113</v>
      </c>
      <c r="N50" s="9">
        <f t="shared" si="3"/>
        <v>218</v>
      </c>
      <c r="O50" s="9">
        <f t="shared" si="3"/>
        <v>1165</v>
      </c>
      <c r="P50" s="9">
        <f t="shared" si="3"/>
        <v>5666</v>
      </c>
      <c r="Q50" s="9">
        <f t="shared" si="3"/>
        <v>478</v>
      </c>
      <c r="R50" s="2"/>
      <c r="S50" s="2"/>
      <c r="T50" s="2"/>
      <c r="U50" s="2"/>
      <c r="V50" s="2"/>
    </row>
    <row r="51" spans="1:17" s="73" customFormat="1" ht="6" customHeight="1">
      <c r="A51" s="61"/>
      <c r="B51" s="61"/>
      <c r="C51" s="61"/>
      <c r="D51" s="8"/>
      <c r="E51" s="9"/>
      <c r="F51" s="12"/>
      <c r="G51" s="12"/>
      <c r="H51" s="12"/>
      <c r="I51" s="12"/>
      <c r="J51" s="12"/>
      <c r="K51" s="12"/>
      <c r="L51" s="12"/>
      <c r="M51" s="9"/>
      <c r="N51" s="12"/>
      <c r="O51" s="12"/>
      <c r="P51" s="12"/>
      <c r="Q51" s="12"/>
    </row>
    <row r="52" spans="1:17" s="5" customFormat="1" ht="13.5" customHeight="1">
      <c r="A52" s="62" t="s">
        <v>29</v>
      </c>
      <c r="B52" s="62"/>
      <c r="C52" s="62"/>
      <c r="D52" s="19">
        <v>195757</v>
      </c>
      <c r="E52" s="20">
        <v>2410</v>
      </c>
      <c r="F52" s="21">
        <v>23</v>
      </c>
      <c r="G52" s="21">
        <v>14</v>
      </c>
      <c r="H52" s="21">
        <v>27</v>
      </c>
      <c r="I52" s="21">
        <v>7907</v>
      </c>
      <c r="J52" s="21">
        <v>12521</v>
      </c>
      <c r="K52" s="21">
        <v>483</v>
      </c>
      <c r="L52" s="21">
        <v>6376</v>
      </c>
      <c r="M52" s="21">
        <v>69147</v>
      </c>
      <c r="N52" s="21">
        <v>8205</v>
      </c>
      <c r="O52" s="21">
        <v>3189</v>
      </c>
      <c r="P52" s="21">
        <v>76377</v>
      </c>
      <c r="Q52" s="21">
        <v>4808</v>
      </c>
    </row>
    <row r="53" spans="1:17" s="73" customFormat="1" ht="6" customHeight="1">
      <c r="A53" s="63"/>
      <c r="B53" s="63"/>
      <c r="C53" s="63"/>
      <c r="D53" s="8"/>
      <c r="E53" s="12"/>
      <c r="F53" s="12"/>
      <c r="G53" s="12"/>
      <c r="H53" s="12"/>
      <c r="I53" s="12"/>
      <c r="J53" s="12"/>
      <c r="K53" s="12"/>
      <c r="L53" s="12"/>
      <c r="M53" s="9"/>
      <c r="N53" s="12"/>
      <c r="O53" s="12"/>
      <c r="P53" s="12"/>
      <c r="Q53" s="12"/>
    </row>
    <row r="54" spans="1:17" s="73" customFormat="1" ht="11.25" customHeight="1">
      <c r="A54" s="34">
        <v>15</v>
      </c>
      <c r="B54" s="33" t="s">
        <v>26</v>
      </c>
      <c r="C54" s="35">
        <v>19</v>
      </c>
      <c r="D54" s="8">
        <v>5142</v>
      </c>
      <c r="E54" s="12">
        <v>2</v>
      </c>
      <c r="F54" s="12" t="s">
        <v>1</v>
      </c>
      <c r="G54" s="12" t="s">
        <v>1</v>
      </c>
      <c r="H54" s="12" t="s">
        <v>1</v>
      </c>
      <c r="I54" s="12">
        <v>57</v>
      </c>
      <c r="J54" s="12">
        <v>187</v>
      </c>
      <c r="K54" s="12">
        <v>1</v>
      </c>
      <c r="L54" s="12">
        <v>114</v>
      </c>
      <c r="M54" s="9">
        <v>3050</v>
      </c>
      <c r="N54" s="12">
        <v>40</v>
      </c>
      <c r="O54" s="12">
        <v>8</v>
      </c>
      <c r="P54" s="12">
        <v>1159</v>
      </c>
      <c r="Q54" s="12">
        <v>55</v>
      </c>
    </row>
    <row r="55" spans="1:17" s="73" customFormat="1" ht="11.25" customHeight="1">
      <c r="A55" s="34">
        <v>20</v>
      </c>
      <c r="B55" s="33" t="s">
        <v>26</v>
      </c>
      <c r="C55" s="35">
        <v>24</v>
      </c>
      <c r="D55" s="8">
        <v>28262</v>
      </c>
      <c r="E55" s="12">
        <v>22</v>
      </c>
      <c r="F55" s="12">
        <v>3</v>
      </c>
      <c r="G55" s="12" t="s">
        <v>1</v>
      </c>
      <c r="H55" s="12">
        <v>3</v>
      </c>
      <c r="I55" s="12">
        <v>902</v>
      </c>
      <c r="J55" s="12">
        <v>1248</v>
      </c>
      <c r="K55" s="12">
        <v>46</v>
      </c>
      <c r="L55" s="12">
        <v>1060</v>
      </c>
      <c r="M55" s="9">
        <v>10649</v>
      </c>
      <c r="N55" s="12">
        <v>1132</v>
      </c>
      <c r="O55" s="12">
        <v>190</v>
      </c>
      <c r="P55" s="12">
        <v>11547</v>
      </c>
      <c r="Q55" s="12">
        <v>439</v>
      </c>
    </row>
    <row r="56" spans="1:17" s="73" customFormat="1" ht="11.25" customHeight="1">
      <c r="A56" s="34">
        <v>25</v>
      </c>
      <c r="B56" s="33" t="s">
        <v>26</v>
      </c>
      <c r="C56" s="35">
        <v>29</v>
      </c>
      <c r="D56" s="8">
        <v>29831</v>
      </c>
      <c r="E56" s="12">
        <v>36</v>
      </c>
      <c r="F56" s="12">
        <v>3</v>
      </c>
      <c r="G56" s="12">
        <v>1</v>
      </c>
      <c r="H56" s="12">
        <v>1</v>
      </c>
      <c r="I56" s="12">
        <v>1476</v>
      </c>
      <c r="J56" s="12">
        <v>1608</v>
      </c>
      <c r="K56" s="12">
        <v>114</v>
      </c>
      <c r="L56" s="12">
        <v>1364</v>
      </c>
      <c r="M56" s="9">
        <v>9364</v>
      </c>
      <c r="N56" s="12">
        <v>1539</v>
      </c>
      <c r="O56" s="12">
        <v>289</v>
      </c>
      <c r="P56" s="12">
        <v>12594</v>
      </c>
      <c r="Q56" s="12">
        <v>827</v>
      </c>
    </row>
    <row r="57" spans="1:24" s="73" customFormat="1" ht="11.25" customHeight="1">
      <c r="A57" s="34">
        <v>30</v>
      </c>
      <c r="B57" s="33" t="s">
        <v>26</v>
      </c>
      <c r="C57" s="35">
        <v>34</v>
      </c>
      <c r="D57" s="8">
        <v>19424</v>
      </c>
      <c r="E57" s="12">
        <v>50</v>
      </c>
      <c r="F57" s="12" t="s">
        <v>1</v>
      </c>
      <c r="G57" s="12">
        <v>3</v>
      </c>
      <c r="H57" s="12">
        <v>6</v>
      </c>
      <c r="I57" s="12">
        <v>913</v>
      </c>
      <c r="J57" s="12">
        <v>1146</v>
      </c>
      <c r="K57" s="12">
        <v>86</v>
      </c>
      <c r="L57" s="12">
        <v>770</v>
      </c>
      <c r="M57" s="9">
        <v>5955</v>
      </c>
      <c r="N57" s="12">
        <v>982</v>
      </c>
      <c r="O57" s="12">
        <v>234</v>
      </c>
      <c r="P57" s="12">
        <v>8349</v>
      </c>
      <c r="Q57" s="12">
        <v>570</v>
      </c>
      <c r="R57" s="2"/>
      <c r="S57" s="2"/>
      <c r="T57" s="2"/>
      <c r="U57" s="2"/>
      <c r="V57" s="2"/>
      <c r="W57" s="2"/>
      <c r="X57" s="2"/>
    </row>
    <row r="58" spans="1:24" s="2" customFormat="1" ht="11.25" customHeight="1">
      <c r="A58" s="34">
        <v>35</v>
      </c>
      <c r="B58" s="33" t="s">
        <v>26</v>
      </c>
      <c r="C58" s="35">
        <v>39</v>
      </c>
      <c r="D58" s="8">
        <v>17520</v>
      </c>
      <c r="E58" s="12">
        <v>117</v>
      </c>
      <c r="F58" s="12" t="s">
        <v>1</v>
      </c>
      <c r="G58" s="12">
        <v>1</v>
      </c>
      <c r="H58" s="12" t="s">
        <v>1</v>
      </c>
      <c r="I58" s="12">
        <v>726</v>
      </c>
      <c r="J58" s="12">
        <v>1123</v>
      </c>
      <c r="K58" s="12">
        <v>50</v>
      </c>
      <c r="L58" s="12">
        <v>537</v>
      </c>
      <c r="M58" s="9">
        <v>5769</v>
      </c>
      <c r="N58" s="12">
        <v>919</v>
      </c>
      <c r="O58" s="12">
        <v>230</v>
      </c>
      <c r="P58" s="12">
        <v>7304</v>
      </c>
      <c r="Q58" s="12">
        <v>478</v>
      </c>
      <c r="R58" s="73"/>
      <c r="S58" s="73"/>
      <c r="T58" s="73"/>
      <c r="U58" s="73"/>
      <c r="V58" s="73"/>
      <c r="W58" s="73"/>
      <c r="X58" s="73"/>
    </row>
    <row r="59" spans="1:24" s="2" customFormat="1" ht="6" customHeight="1">
      <c r="A59" s="38"/>
      <c r="B59" s="38"/>
      <c r="C59" s="38"/>
      <c r="D59" s="8"/>
      <c r="E59" s="12"/>
      <c r="F59" s="12"/>
      <c r="G59" s="12"/>
      <c r="H59" s="12"/>
      <c r="I59" s="12"/>
      <c r="J59" s="12"/>
      <c r="K59" s="12"/>
      <c r="L59" s="12"/>
      <c r="M59" s="9"/>
      <c r="N59" s="12"/>
      <c r="O59" s="12"/>
      <c r="P59" s="12"/>
      <c r="Q59" s="12"/>
      <c r="R59" s="73"/>
      <c r="S59" s="73"/>
      <c r="T59" s="73"/>
      <c r="U59" s="73"/>
      <c r="V59" s="73"/>
      <c r="W59" s="73"/>
      <c r="X59" s="73"/>
    </row>
    <row r="60" spans="1:17" s="73" customFormat="1" ht="11.25" customHeight="1">
      <c r="A60" s="34">
        <v>40</v>
      </c>
      <c r="B60" s="33" t="s">
        <v>26</v>
      </c>
      <c r="C60" s="35">
        <v>44</v>
      </c>
      <c r="D60" s="8">
        <v>19637</v>
      </c>
      <c r="E60" s="12">
        <v>173</v>
      </c>
      <c r="F60" s="12">
        <v>2</v>
      </c>
      <c r="G60" s="12">
        <v>2</v>
      </c>
      <c r="H60" s="12">
        <v>2</v>
      </c>
      <c r="I60" s="12">
        <v>726</v>
      </c>
      <c r="J60" s="12">
        <v>1335</v>
      </c>
      <c r="K60" s="12">
        <v>37</v>
      </c>
      <c r="L60" s="12">
        <v>568</v>
      </c>
      <c r="M60" s="9">
        <v>6955</v>
      </c>
      <c r="N60" s="12">
        <v>959</v>
      </c>
      <c r="O60" s="12">
        <v>262</v>
      </c>
      <c r="P60" s="12">
        <v>7837</v>
      </c>
      <c r="Q60" s="12">
        <v>466</v>
      </c>
    </row>
    <row r="61" spans="1:17" s="73" customFormat="1" ht="11.25" customHeight="1">
      <c r="A61" s="34">
        <v>45</v>
      </c>
      <c r="B61" s="33" t="s">
        <v>26</v>
      </c>
      <c r="C61" s="35">
        <v>49</v>
      </c>
      <c r="D61" s="8">
        <v>23195</v>
      </c>
      <c r="E61" s="12">
        <v>235</v>
      </c>
      <c r="F61" s="12" t="s">
        <v>1</v>
      </c>
      <c r="G61" s="12">
        <v>2</v>
      </c>
      <c r="H61" s="12">
        <v>7</v>
      </c>
      <c r="I61" s="12">
        <v>900</v>
      </c>
      <c r="J61" s="12">
        <v>1802</v>
      </c>
      <c r="K61" s="12">
        <v>52</v>
      </c>
      <c r="L61" s="12">
        <v>734</v>
      </c>
      <c r="M61" s="9">
        <v>8873</v>
      </c>
      <c r="N61" s="12">
        <v>955</v>
      </c>
      <c r="O61" s="12">
        <v>322</v>
      </c>
      <c r="P61" s="12">
        <v>8438</v>
      </c>
      <c r="Q61" s="12">
        <v>510</v>
      </c>
    </row>
    <row r="62" spans="1:17" s="73" customFormat="1" ht="11.25" customHeight="1">
      <c r="A62" s="34">
        <v>50</v>
      </c>
      <c r="B62" s="33" t="s">
        <v>26</v>
      </c>
      <c r="C62" s="35">
        <v>54</v>
      </c>
      <c r="D62" s="8">
        <v>22785</v>
      </c>
      <c r="E62" s="12">
        <v>258</v>
      </c>
      <c r="F62" s="12">
        <v>3</v>
      </c>
      <c r="G62" s="12" t="s">
        <v>1</v>
      </c>
      <c r="H62" s="12">
        <v>4</v>
      </c>
      <c r="I62" s="12">
        <v>958</v>
      </c>
      <c r="J62" s="12">
        <v>1912</v>
      </c>
      <c r="K62" s="12">
        <v>43</v>
      </c>
      <c r="L62" s="12">
        <v>667</v>
      </c>
      <c r="M62" s="9">
        <v>8654</v>
      </c>
      <c r="N62" s="12">
        <v>849</v>
      </c>
      <c r="O62" s="12">
        <v>416</v>
      </c>
      <c r="P62" s="12">
        <v>8122</v>
      </c>
      <c r="Q62" s="12">
        <v>545</v>
      </c>
    </row>
    <row r="63" spans="1:17" s="73" customFormat="1" ht="11.25" customHeight="1">
      <c r="A63" s="34">
        <v>55</v>
      </c>
      <c r="B63" s="33" t="s">
        <v>26</v>
      </c>
      <c r="C63" s="35">
        <v>59</v>
      </c>
      <c r="D63" s="8">
        <v>14730</v>
      </c>
      <c r="E63" s="12">
        <v>266</v>
      </c>
      <c r="F63" s="12">
        <v>7</v>
      </c>
      <c r="G63" s="12">
        <v>2</v>
      </c>
      <c r="H63" s="12">
        <v>2</v>
      </c>
      <c r="I63" s="12">
        <v>679</v>
      </c>
      <c r="J63" s="12">
        <v>1238</v>
      </c>
      <c r="K63" s="12">
        <v>52</v>
      </c>
      <c r="L63" s="12">
        <v>341</v>
      </c>
      <c r="M63" s="9">
        <v>5243</v>
      </c>
      <c r="N63" s="12">
        <v>540</v>
      </c>
      <c r="O63" s="12">
        <v>314</v>
      </c>
      <c r="P63" s="12">
        <v>5400</v>
      </c>
      <c r="Q63" s="12">
        <v>422</v>
      </c>
    </row>
    <row r="64" spans="1:17" s="73" customFormat="1" ht="11.25" customHeight="1">
      <c r="A64" s="34">
        <v>60</v>
      </c>
      <c r="B64" s="33" t="s">
        <v>26</v>
      </c>
      <c r="C64" s="35">
        <v>64</v>
      </c>
      <c r="D64" s="8">
        <v>7819</v>
      </c>
      <c r="E64" s="12">
        <v>377</v>
      </c>
      <c r="F64" s="12">
        <v>4</v>
      </c>
      <c r="G64" s="12" t="s">
        <v>1</v>
      </c>
      <c r="H64" s="12">
        <v>1</v>
      </c>
      <c r="I64" s="12">
        <v>301</v>
      </c>
      <c r="J64" s="12">
        <v>523</v>
      </c>
      <c r="K64" s="12">
        <v>2</v>
      </c>
      <c r="L64" s="12">
        <v>141</v>
      </c>
      <c r="M64" s="9">
        <v>2478</v>
      </c>
      <c r="N64" s="12">
        <v>170</v>
      </c>
      <c r="O64" s="12">
        <v>262</v>
      </c>
      <c r="P64" s="12">
        <v>3169</v>
      </c>
      <c r="Q64" s="12">
        <v>249</v>
      </c>
    </row>
    <row r="65" spans="1:24" s="73" customFormat="1" ht="6" customHeight="1">
      <c r="A65" s="36"/>
      <c r="B65" s="36"/>
      <c r="C65" s="36"/>
      <c r="D65" s="8"/>
      <c r="E65" s="12"/>
      <c r="F65" s="12"/>
      <c r="G65" s="12"/>
      <c r="H65" s="12"/>
      <c r="I65" s="12"/>
      <c r="J65" s="12"/>
      <c r="K65" s="12"/>
      <c r="L65" s="12"/>
      <c r="M65" s="20"/>
      <c r="N65" s="21"/>
      <c r="O65" s="21"/>
      <c r="P65" s="21"/>
      <c r="Q65" s="21"/>
      <c r="R65" s="2"/>
      <c r="S65" s="2"/>
      <c r="T65" s="2"/>
      <c r="U65" s="2"/>
      <c r="V65" s="2"/>
      <c r="W65" s="2"/>
      <c r="X65" s="2"/>
    </row>
    <row r="66" spans="1:17" s="2" customFormat="1" ht="11.25" customHeight="1">
      <c r="A66" s="34">
        <v>65</v>
      </c>
      <c r="B66" s="33" t="s">
        <v>26</v>
      </c>
      <c r="C66" s="35">
        <v>69</v>
      </c>
      <c r="D66" s="8">
        <v>4054</v>
      </c>
      <c r="E66" s="12">
        <v>374</v>
      </c>
      <c r="F66" s="12">
        <v>1</v>
      </c>
      <c r="G66" s="12">
        <v>1</v>
      </c>
      <c r="H66" s="12" t="s">
        <v>1</v>
      </c>
      <c r="I66" s="12">
        <v>186</v>
      </c>
      <c r="J66" s="12">
        <v>235</v>
      </c>
      <c r="K66" s="12" t="s">
        <v>1</v>
      </c>
      <c r="L66" s="12">
        <v>54</v>
      </c>
      <c r="M66" s="9">
        <v>1168</v>
      </c>
      <c r="N66" s="12">
        <v>59</v>
      </c>
      <c r="O66" s="12">
        <v>241</v>
      </c>
      <c r="P66" s="12">
        <v>1496</v>
      </c>
      <c r="Q66" s="12">
        <v>163</v>
      </c>
    </row>
    <row r="67" spans="1:17" s="73" customFormat="1" ht="11.25" customHeight="1">
      <c r="A67" s="34">
        <v>70</v>
      </c>
      <c r="B67" s="33" t="s">
        <v>26</v>
      </c>
      <c r="C67" s="35">
        <v>74</v>
      </c>
      <c r="D67" s="8">
        <v>1945</v>
      </c>
      <c r="E67" s="12">
        <v>323</v>
      </c>
      <c r="F67" s="12" t="s">
        <v>1</v>
      </c>
      <c r="G67" s="12">
        <v>2</v>
      </c>
      <c r="H67" s="12">
        <v>1</v>
      </c>
      <c r="I67" s="12">
        <v>49</v>
      </c>
      <c r="J67" s="12">
        <v>93</v>
      </c>
      <c r="K67" s="12" t="s">
        <v>1</v>
      </c>
      <c r="L67" s="12">
        <v>18</v>
      </c>
      <c r="M67" s="9">
        <v>514</v>
      </c>
      <c r="N67" s="12">
        <v>37</v>
      </c>
      <c r="O67" s="12">
        <v>221</v>
      </c>
      <c r="P67" s="12">
        <v>594</v>
      </c>
      <c r="Q67" s="12">
        <v>60</v>
      </c>
    </row>
    <row r="68" spans="1:17" s="73" customFormat="1" ht="11.25" customHeight="1">
      <c r="A68" s="34">
        <v>75</v>
      </c>
      <c r="B68" s="33" t="s">
        <v>26</v>
      </c>
      <c r="C68" s="35">
        <v>79</v>
      </c>
      <c r="D68" s="8">
        <v>916</v>
      </c>
      <c r="E68" s="12">
        <v>122</v>
      </c>
      <c r="F68" s="12" t="s">
        <v>1</v>
      </c>
      <c r="G68" s="12" t="s">
        <v>1</v>
      </c>
      <c r="H68" s="12" t="s">
        <v>1</v>
      </c>
      <c r="I68" s="12">
        <v>28</v>
      </c>
      <c r="J68" s="12">
        <v>43</v>
      </c>
      <c r="K68" s="12" t="s">
        <v>1</v>
      </c>
      <c r="L68" s="12">
        <v>7</v>
      </c>
      <c r="M68" s="9">
        <v>305</v>
      </c>
      <c r="N68" s="12">
        <v>14</v>
      </c>
      <c r="O68" s="12">
        <v>121</v>
      </c>
      <c r="P68" s="12">
        <v>234</v>
      </c>
      <c r="Q68" s="12">
        <v>22</v>
      </c>
    </row>
    <row r="69" spans="1:17" s="73" customFormat="1" ht="11.25" customHeight="1">
      <c r="A69" s="34">
        <v>80</v>
      </c>
      <c r="B69" s="33" t="s">
        <v>26</v>
      </c>
      <c r="C69" s="35">
        <v>84</v>
      </c>
      <c r="D69" s="8">
        <v>351</v>
      </c>
      <c r="E69" s="12">
        <v>39</v>
      </c>
      <c r="F69" s="12" t="s">
        <v>1</v>
      </c>
      <c r="G69" s="12" t="s">
        <v>1</v>
      </c>
      <c r="H69" s="12" t="s">
        <v>1</v>
      </c>
      <c r="I69" s="12">
        <v>3</v>
      </c>
      <c r="J69" s="12">
        <v>21</v>
      </c>
      <c r="K69" s="12" t="s">
        <v>1</v>
      </c>
      <c r="L69" s="12">
        <v>1</v>
      </c>
      <c r="M69" s="9">
        <v>117</v>
      </c>
      <c r="N69" s="12">
        <v>7</v>
      </c>
      <c r="O69" s="12">
        <v>59</v>
      </c>
      <c r="P69" s="12">
        <v>94</v>
      </c>
      <c r="Q69" s="12">
        <v>1</v>
      </c>
    </row>
    <row r="70" spans="1:25" s="73" customFormat="1" ht="11.25" customHeight="1">
      <c r="A70" s="37">
        <v>85</v>
      </c>
      <c r="B70" s="65" t="s">
        <v>24</v>
      </c>
      <c r="C70" s="65"/>
      <c r="D70" s="8">
        <v>146</v>
      </c>
      <c r="E70" s="9">
        <v>16</v>
      </c>
      <c r="F70" s="12" t="s">
        <v>1</v>
      </c>
      <c r="G70" s="12" t="s">
        <v>1</v>
      </c>
      <c r="H70" s="12" t="s">
        <v>1</v>
      </c>
      <c r="I70" s="12">
        <v>3</v>
      </c>
      <c r="J70" s="12">
        <v>7</v>
      </c>
      <c r="K70" s="12" t="s">
        <v>1</v>
      </c>
      <c r="L70" s="12" t="s">
        <v>1</v>
      </c>
      <c r="M70" s="12">
        <v>53</v>
      </c>
      <c r="N70" s="12">
        <v>3</v>
      </c>
      <c r="O70" s="12">
        <v>20</v>
      </c>
      <c r="P70" s="12">
        <v>40</v>
      </c>
      <c r="Q70" s="12">
        <v>1</v>
      </c>
      <c r="R70"/>
      <c r="S70"/>
      <c r="T70"/>
      <c r="U70"/>
      <c r="V70"/>
      <c r="W70"/>
      <c r="X70"/>
      <c r="Y70" s="74"/>
    </row>
    <row r="71" spans="1:25" s="73" customFormat="1" ht="13.5" customHeight="1">
      <c r="A71" s="60" t="s">
        <v>25</v>
      </c>
      <c r="B71" s="60"/>
      <c r="C71" s="60"/>
      <c r="D71" s="8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/>
      <c r="S71"/>
      <c r="T71"/>
      <c r="U71"/>
      <c r="V71"/>
      <c r="W71"/>
      <c r="X71"/>
      <c r="Y71" s="74"/>
    </row>
    <row r="72" spans="1:36" s="73" customFormat="1" ht="11.25" customHeight="1">
      <c r="A72" s="34">
        <v>15</v>
      </c>
      <c r="B72" s="33" t="s">
        <v>26</v>
      </c>
      <c r="C72" s="35" t="s">
        <v>27</v>
      </c>
      <c r="D72" s="8">
        <f>SUM(D54:D64)</f>
        <v>188345</v>
      </c>
      <c r="E72" s="9">
        <f aca="true" t="shared" si="4" ref="E72:Q72">SUM(E54:E64)</f>
        <v>1536</v>
      </c>
      <c r="F72" s="12">
        <f t="shared" si="4"/>
        <v>22</v>
      </c>
      <c r="G72" s="12">
        <f t="shared" si="4"/>
        <v>11</v>
      </c>
      <c r="H72" s="12">
        <f t="shared" si="4"/>
        <v>26</v>
      </c>
      <c r="I72" s="9">
        <f t="shared" si="4"/>
        <v>7638</v>
      </c>
      <c r="J72" s="9">
        <f t="shared" si="4"/>
        <v>12122</v>
      </c>
      <c r="K72" s="12">
        <f t="shared" si="4"/>
        <v>483</v>
      </c>
      <c r="L72" s="12">
        <f t="shared" si="4"/>
        <v>6296</v>
      </c>
      <c r="M72" s="9">
        <f t="shared" si="4"/>
        <v>66990</v>
      </c>
      <c r="N72" s="9">
        <f t="shared" si="4"/>
        <v>8085</v>
      </c>
      <c r="O72" s="9">
        <f t="shared" si="4"/>
        <v>2527</v>
      </c>
      <c r="P72" s="9">
        <f t="shared" si="4"/>
        <v>73919</v>
      </c>
      <c r="Q72" s="9">
        <f t="shared" si="4"/>
        <v>4561</v>
      </c>
      <c r="R72"/>
      <c r="S72"/>
      <c r="T72"/>
      <c r="U72"/>
      <c r="V72"/>
      <c r="W72"/>
      <c r="X72"/>
      <c r="Y72" s="3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s="73" customFormat="1" ht="11.25" customHeight="1">
      <c r="A73" s="37">
        <v>65</v>
      </c>
      <c r="B73" s="65" t="s">
        <v>24</v>
      </c>
      <c r="C73" s="65"/>
      <c r="D73" s="8">
        <f>SUM(D66:D70)</f>
        <v>7412</v>
      </c>
      <c r="E73" s="9">
        <f aca="true" t="shared" si="5" ref="E73:Q73">SUM(E66:E70)</f>
        <v>874</v>
      </c>
      <c r="F73" s="9">
        <f t="shared" si="5"/>
        <v>1</v>
      </c>
      <c r="G73" s="9">
        <f t="shared" si="5"/>
        <v>3</v>
      </c>
      <c r="H73" s="9">
        <f t="shared" si="5"/>
        <v>1</v>
      </c>
      <c r="I73" s="9">
        <f t="shared" si="5"/>
        <v>269</v>
      </c>
      <c r="J73" s="9">
        <f t="shared" si="5"/>
        <v>399</v>
      </c>
      <c r="K73" s="12" t="s">
        <v>1</v>
      </c>
      <c r="L73" s="9">
        <f t="shared" si="5"/>
        <v>80</v>
      </c>
      <c r="M73" s="9">
        <f t="shared" si="5"/>
        <v>2157</v>
      </c>
      <c r="N73" s="9">
        <f t="shared" si="5"/>
        <v>120</v>
      </c>
      <c r="O73" s="9">
        <f t="shared" si="5"/>
        <v>662</v>
      </c>
      <c r="P73" s="9">
        <f t="shared" si="5"/>
        <v>2458</v>
      </c>
      <c r="Q73" s="9">
        <f t="shared" si="5"/>
        <v>247</v>
      </c>
      <c r="R73"/>
      <c r="S73"/>
      <c r="T73"/>
      <c r="U73"/>
      <c r="V73"/>
      <c r="W73"/>
      <c r="X73"/>
      <c r="Y73" s="3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25" s="2" customFormat="1" ht="6" customHeight="1">
      <c r="A74" s="39"/>
      <c r="B74" s="64"/>
      <c r="C74" s="64"/>
      <c r="D74" s="24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/>
      <c r="S74"/>
      <c r="T74"/>
      <c r="U74"/>
      <c r="V74"/>
      <c r="W74"/>
      <c r="X74"/>
      <c r="Y74" s="3"/>
    </row>
    <row r="75" spans="1:36" s="2" customFormat="1" ht="13.5" customHeight="1">
      <c r="A75" s="32" t="s">
        <v>30</v>
      </c>
      <c r="B75" s="14"/>
      <c r="C75" s="14"/>
      <c r="D75" s="14"/>
      <c r="E75" s="14"/>
      <c r="F75" s="26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/>
      <c r="S75"/>
      <c r="T75"/>
      <c r="U75"/>
      <c r="V75"/>
      <c r="W75"/>
      <c r="X75"/>
      <c r="Y75" s="74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</row>
    <row r="76" spans="1:25" s="76" customFormat="1" ht="32.2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8"/>
      <c r="S76" s="18"/>
      <c r="T76" s="18"/>
      <c r="U76" s="18"/>
      <c r="V76" s="18"/>
      <c r="W76" s="18"/>
      <c r="X76" s="18"/>
      <c r="Y76" s="75"/>
    </row>
    <row r="77" spans="1:25" s="76" customFormat="1" ht="13.5" customHeight="1">
      <c r="A77" s="27" t="s">
        <v>31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18"/>
      <c r="S77" s="18"/>
      <c r="T77" s="18"/>
      <c r="U77" s="18"/>
      <c r="V77" s="18"/>
      <c r="W77" s="18"/>
      <c r="X77" s="18"/>
      <c r="Y77" s="75"/>
    </row>
    <row r="78" spans="1:25" s="76" customFormat="1" ht="12" customHeight="1">
      <c r="A78" s="44" t="s">
        <v>4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15"/>
      <c r="Q78" s="15"/>
      <c r="R78" s="18"/>
      <c r="S78" s="18"/>
      <c r="T78" s="18"/>
      <c r="U78" s="18"/>
      <c r="V78" s="18"/>
      <c r="W78" s="18"/>
      <c r="X78" s="18"/>
      <c r="Y78" s="75"/>
    </row>
    <row r="79" spans="1:25" s="76" customFormat="1" ht="13.5" customHeight="1" thickBo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15"/>
      <c r="Q79" s="42" t="s">
        <v>2</v>
      </c>
      <c r="R79" s="18"/>
      <c r="S79" s="18"/>
      <c r="T79" s="18"/>
      <c r="U79" s="18"/>
      <c r="V79" s="18"/>
      <c r="W79" s="18"/>
      <c r="X79" s="18"/>
      <c r="Y79" s="75"/>
    </row>
    <row r="80" spans="1:17" ht="39" customHeight="1">
      <c r="A80" s="69" t="s">
        <v>5</v>
      </c>
      <c r="B80" s="69"/>
      <c r="C80" s="70"/>
      <c r="D80" s="29" t="s">
        <v>6</v>
      </c>
      <c r="E80" s="29" t="s">
        <v>7</v>
      </c>
      <c r="F80" s="29" t="s">
        <v>8</v>
      </c>
      <c r="G80" s="29" t="s">
        <v>9</v>
      </c>
      <c r="H80" s="29" t="s">
        <v>10</v>
      </c>
      <c r="I80" s="71" t="s">
        <v>11</v>
      </c>
      <c r="J80" s="72" t="s">
        <v>12</v>
      </c>
      <c r="K80" s="55" t="s">
        <v>13</v>
      </c>
      <c r="L80" s="30" t="s">
        <v>14</v>
      </c>
      <c r="M80" s="56" t="s">
        <v>15</v>
      </c>
      <c r="N80" s="30" t="s">
        <v>16</v>
      </c>
      <c r="O80" s="30" t="s">
        <v>17</v>
      </c>
      <c r="P80" s="29" t="s">
        <v>18</v>
      </c>
      <c r="Q80" s="31" t="s">
        <v>19</v>
      </c>
    </row>
    <row r="81" spans="1:17" ht="6" customHeight="1">
      <c r="A81" s="45"/>
      <c r="B81" s="45"/>
      <c r="C81" s="45"/>
      <c r="D81" s="50"/>
      <c r="E81" s="51"/>
      <c r="F81" s="51"/>
      <c r="G81" s="51"/>
      <c r="H81" s="51"/>
      <c r="I81" s="51"/>
      <c r="J81" s="51"/>
      <c r="K81" s="52"/>
      <c r="L81" s="53"/>
      <c r="M81" s="54"/>
      <c r="N81" s="53"/>
      <c r="O81" s="53"/>
      <c r="P81" s="51"/>
      <c r="Q81" s="53"/>
    </row>
    <row r="82" spans="1:25" s="5" customFormat="1" ht="11.25" customHeight="1">
      <c r="A82" s="67" t="s">
        <v>20</v>
      </c>
      <c r="B82" s="67"/>
      <c r="C82" s="67"/>
      <c r="D82" s="19">
        <v>432724</v>
      </c>
      <c r="E82" s="20">
        <v>638</v>
      </c>
      <c r="F82" s="20">
        <v>91</v>
      </c>
      <c r="G82" s="20">
        <v>55</v>
      </c>
      <c r="H82" s="20">
        <v>122</v>
      </c>
      <c r="I82" s="20">
        <v>43015</v>
      </c>
      <c r="J82" s="20">
        <v>33413</v>
      </c>
      <c r="K82" s="20">
        <v>4027</v>
      </c>
      <c r="L82" s="20">
        <v>32033</v>
      </c>
      <c r="M82" s="20">
        <v>131915</v>
      </c>
      <c r="N82" s="20">
        <v>15428</v>
      </c>
      <c r="O82" s="20">
        <v>6394</v>
      </c>
      <c r="P82" s="20">
        <v>138586</v>
      </c>
      <c r="Q82" s="20">
        <v>18464</v>
      </c>
      <c r="R82" s="7"/>
      <c r="Y82" s="4"/>
    </row>
    <row r="83" spans="1:36" s="2" customFormat="1" ht="6" customHeight="1">
      <c r="A83" s="63"/>
      <c r="B83" s="63"/>
      <c r="C83" s="68"/>
      <c r="D83" s="8"/>
      <c r="E83" s="12"/>
      <c r="F83" s="12"/>
      <c r="G83" s="12"/>
      <c r="H83" s="12"/>
      <c r="I83" s="12"/>
      <c r="J83" s="12"/>
      <c r="K83" s="12"/>
      <c r="L83" s="12"/>
      <c r="M83" s="12"/>
      <c r="N83" s="9"/>
      <c r="O83" s="12"/>
      <c r="P83" s="12"/>
      <c r="Q83" s="12"/>
      <c r="R83" s="10"/>
      <c r="S83"/>
      <c r="T83"/>
      <c r="U83"/>
      <c r="V83"/>
      <c r="W83"/>
      <c r="X83"/>
      <c r="Y83" s="74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</row>
    <row r="84" spans="1:36" s="2" customFormat="1" ht="11.25" customHeight="1">
      <c r="A84" s="34">
        <v>15</v>
      </c>
      <c r="B84" s="33" t="s">
        <v>21</v>
      </c>
      <c r="C84" s="35" t="s">
        <v>22</v>
      </c>
      <c r="D84" s="8">
        <v>10245</v>
      </c>
      <c r="E84" s="12">
        <v>13</v>
      </c>
      <c r="F84" s="12" t="s">
        <v>1</v>
      </c>
      <c r="G84" s="12" t="s">
        <v>1</v>
      </c>
      <c r="H84" s="12">
        <v>2</v>
      </c>
      <c r="I84" s="12">
        <v>633</v>
      </c>
      <c r="J84" s="12">
        <v>482</v>
      </c>
      <c r="K84" s="12">
        <v>14</v>
      </c>
      <c r="L84" s="12">
        <v>350</v>
      </c>
      <c r="M84" s="12">
        <v>5570</v>
      </c>
      <c r="N84" s="12">
        <v>49</v>
      </c>
      <c r="O84" s="12">
        <v>18</v>
      </c>
      <c r="P84" s="12">
        <v>2090</v>
      </c>
      <c r="Q84" s="12">
        <v>185</v>
      </c>
      <c r="R84" s="10"/>
      <c r="S84"/>
      <c r="T84"/>
      <c r="U84"/>
      <c r="V84"/>
      <c r="W84"/>
      <c r="X84"/>
      <c r="Y84" s="74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</row>
    <row r="85" spans="1:25" s="73" customFormat="1" ht="11.25" customHeight="1">
      <c r="A85" s="34">
        <v>20</v>
      </c>
      <c r="B85" s="33" t="s">
        <v>23</v>
      </c>
      <c r="C85" s="35">
        <v>24</v>
      </c>
      <c r="D85" s="8">
        <v>53529</v>
      </c>
      <c r="E85" s="9">
        <v>61</v>
      </c>
      <c r="F85" s="9">
        <v>3</v>
      </c>
      <c r="G85" s="9" t="s">
        <v>1</v>
      </c>
      <c r="H85" s="9">
        <v>6</v>
      </c>
      <c r="I85" s="9">
        <v>4025</v>
      </c>
      <c r="J85" s="9">
        <v>3174</v>
      </c>
      <c r="K85" s="9">
        <v>250</v>
      </c>
      <c r="L85" s="9">
        <v>2908</v>
      </c>
      <c r="M85" s="9">
        <v>19374</v>
      </c>
      <c r="N85" s="12">
        <v>1525</v>
      </c>
      <c r="O85" s="12">
        <v>341</v>
      </c>
      <c r="P85" s="12">
        <v>18566</v>
      </c>
      <c r="Q85" s="12">
        <v>1212</v>
      </c>
      <c r="R85" s="10"/>
      <c r="S85"/>
      <c r="T85"/>
      <c r="U85"/>
      <c r="V85"/>
      <c r="W85"/>
      <c r="X85"/>
      <c r="Y85" s="74"/>
    </row>
    <row r="86" spans="1:25" s="73" customFormat="1" ht="11.25" customHeight="1">
      <c r="A86" s="34">
        <v>25</v>
      </c>
      <c r="B86" s="33" t="s">
        <v>23</v>
      </c>
      <c r="C86" s="35">
        <v>29</v>
      </c>
      <c r="D86" s="8">
        <v>65267</v>
      </c>
      <c r="E86" s="9">
        <v>76</v>
      </c>
      <c r="F86" s="9">
        <v>7</v>
      </c>
      <c r="G86" s="9">
        <v>2</v>
      </c>
      <c r="H86" s="9">
        <v>9</v>
      </c>
      <c r="I86" s="9">
        <v>6469</v>
      </c>
      <c r="J86" s="9">
        <v>4931</v>
      </c>
      <c r="K86" s="9">
        <v>557</v>
      </c>
      <c r="L86" s="9">
        <v>4492</v>
      </c>
      <c r="M86" s="9">
        <v>19735</v>
      </c>
      <c r="N86" s="12">
        <v>2495</v>
      </c>
      <c r="O86" s="12">
        <v>625</v>
      </c>
      <c r="P86" s="12">
        <v>22193</v>
      </c>
      <c r="Q86" s="12">
        <v>2409</v>
      </c>
      <c r="R86" s="10"/>
      <c r="S86"/>
      <c r="T86"/>
      <c r="U86"/>
      <c r="V86"/>
      <c r="W86"/>
      <c r="X86"/>
      <c r="Y86" s="74"/>
    </row>
    <row r="87" spans="1:25" s="73" customFormat="1" ht="11.25" customHeight="1">
      <c r="A87" s="34">
        <v>30</v>
      </c>
      <c r="B87" s="33" t="s">
        <v>23</v>
      </c>
      <c r="C87" s="35">
        <v>34</v>
      </c>
      <c r="D87" s="8">
        <v>50506</v>
      </c>
      <c r="E87" s="9">
        <v>44</v>
      </c>
      <c r="F87" s="9">
        <v>4</v>
      </c>
      <c r="G87" s="9">
        <v>5</v>
      </c>
      <c r="H87" s="9">
        <v>16</v>
      </c>
      <c r="I87" s="9">
        <v>4674</v>
      </c>
      <c r="J87" s="9">
        <v>4165</v>
      </c>
      <c r="K87" s="9">
        <v>757</v>
      </c>
      <c r="L87" s="9">
        <v>3659</v>
      </c>
      <c r="M87" s="9">
        <v>14629</v>
      </c>
      <c r="N87" s="9">
        <v>1961</v>
      </c>
      <c r="O87" s="12">
        <v>587</v>
      </c>
      <c r="P87" s="12">
        <v>16932</v>
      </c>
      <c r="Q87" s="9">
        <v>2245</v>
      </c>
      <c r="R87" s="10"/>
      <c r="S87"/>
      <c r="T87"/>
      <c r="U87"/>
      <c r="V87"/>
      <c r="W87"/>
      <c r="X87"/>
      <c r="Y87" s="74"/>
    </row>
    <row r="88" spans="1:25" s="73" customFormat="1" ht="6" customHeight="1">
      <c r="A88" s="36"/>
      <c r="B88" s="36"/>
      <c r="C88" s="36"/>
      <c r="D88" s="8"/>
      <c r="E88" s="9"/>
      <c r="F88" s="9"/>
      <c r="G88" s="9"/>
      <c r="H88" s="9"/>
      <c r="I88" s="9"/>
      <c r="J88" s="9"/>
      <c r="K88" s="9"/>
      <c r="L88" s="9"/>
      <c r="M88" s="9"/>
      <c r="N88" s="9"/>
      <c r="O88" s="12"/>
      <c r="P88" s="12"/>
      <c r="Q88" s="12"/>
      <c r="R88" s="10"/>
      <c r="S88"/>
      <c r="T88"/>
      <c r="U88"/>
      <c r="V88"/>
      <c r="W88"/>
      <c r="X88"/>
      <c r="Y88" s="74"/>
    </row>
    <row r="89" spans="1:25" s="73" customFormat="1" ht="11.25" customHeight="1">
      <c r="A89" s="34">
        <v>35</v>
      </c>
      <c r="B89" s="33" t="s">
        <v>23</v>
      </c>
      <c r="C89" s="35">
        <v>39</v>
      </c>
      <c r="D89" s="8">
        <v>44901</v>
      </c>
      <c r="E89" s="9">
        <v>49</v>
      </c>
      <c r="F89" s="9">
        <v>3</v>
      </c>
      <c r="G89" s="9">
        <v>2</v>
      </c>
      <c r="H89" s="9">
        <v>8</v>
      </c>
      <c r="I89" s="9">
        <v>3666</v>
      </c>
      <c r="J89" s="9">
        <v>3657</v>
      </c>
      <c r="K89" s="9">
        <v>653</v>
      </c>
      <c r="L89" s="9">
        <v>3595</v>
      </c>
      <c r="M89" s="9">
        <v>13156</v>
      </c>
      <c r="N89" s="9">
        <v>1840</v>
      </c>
      <c r="O89" s="12">
        <v>518</v>
      </c>
      <c r="P89" s="12">
        <v>14728</v>
      </c>
      <c r="Q89" s="12">
        <v>2404</v>
      </c>
      <c r="R89" s="10"/>
      <c r="S89"/>
      <c r="T89"/>
      <c r="U89"/>
      <c r="V89"/>
      <c r="W89"/>
      <c r="X89"/>
      <c r="Y89" s="74"/>
    </row>
    <row r="90" spans="1:36" s="73" customFormat="1" ht="11.25" customHeight="1">
      <c r="A90" s="34">
        <v>40</v>
      </c>
      <c r="B90" s="33" t="s">
        <v>23</v>
      </c>
      <c r="C90" s="35">
        <v>44</v>
      </c>
      <c r="D90" s="8">
        <v>44828</v>
      </c>
      <c r="E90" s="9">
        <v>63</v>
      </c>
      <c r="F90" s="9">
        <v>6</v>
      </c>
      <c r="G90" s="9">
        <v>6</v>
      </c>
      <c r="H90" s="9">
        <v>11</v>
      </c>
      <c r="I90" s="9">
        <v>3949</v>
      </c>
      <c r="J90" s="9">
        <v>3302</v>
      </c>
      <c r="K90" s="9">
        <v>482</v>
      </c>
      <c r="L90" s="9">
        <v>3716</v>
      </c>
      <c r="M90" s="9">
        <v>13646</v>
      </c>
      <c r="N90" s="9">
        <v>1975</v>
      </c>
      <c r="O90" s="12">
        <v>553</v>
      </c>
      <c r="P90" s="12">
        <v>13982</v>
      </c>
      <c r="Q90" s="12">
        <v>2475</v>
      </c>
      <c r="R90" s="10"/>
      <c r="S90"/>
      <c r="T90"/>
      <c r="U90"/>
      <c r="V90"/>
      <c r="W90"/>
      <c r="X90"/>
      <c r="Y90" s="3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s="2" customFormat="1" ht="11.25" customHeight="1">
      <c r="A91" s="34">
        <v>45</v>
      </c>
      <c r="B91" s="33" t="s">
        <v>23</v>
      </c>
      <c r="C91" s="35">
        <v>49</v>
      </c>
      <c r="D91" s="8">
        <v>48436</v>
      </c>
      <c r="E91" s="12">
        <v>67</v>
      </c>
      <c r="F91" s="12">
        <v>9</v>
      </c>
      <c r="G91" s="12">
        <v>9</v>
      </c>
      <c r="H91" s="12">
        <v>19</v>
      </c>
      <c r="I91" s="12">
        <v>5251</v>
      </c>
      <c r="J91" s="12">
        <v>3902</v>
      </c>
      <c r="K91" s="12">
        <v>397</v>
      </c>
      <c r="L91" s="12">
        <v>3911</v>
      </c>
      <c r="M91" s="12">
        <v>15154</v>
      </c>
      <c r="N91" s="9">
        <v>1991</v>
      </c>
      <c r="O91" s="12">
        <v>563</v>
      </c>
      <c r="P91" s="12">
        <v>14034</v>
      </c>
      <c r="Q91" s="12">
        <v>2451</v>
      </c>
      <c r="R91" s="10"/>
      <c r="S91"/>
      <c r="T91"/>
      <c r="U91"/>
      <c r="V91"/>
      <c r="W91"/>
      <c r="X91"/>
      <c r="Y91" s="74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</row>
    <row r="92" spans="1:25" s="73" customFormat="1" ht="11.25" customHeight="1">
      <c r="A92" s="34">
        <v>50</v>
      </c>
      <c r="B92" s="33" t="s">
        <v>23</v>
      </c>
      <c r="C92" s="35">
        <v>54</v>
      </c>
      <c r="D92" s="8">
        <v>49072</v>
      </c>
      <c r="E92" s="12">
        <v>70</v>
      </c>
      <c r="F92" s="12">
        <v>17</v>
      </c>
      <c r="G92" s="12">
        <v>14</v>
      </c>
      <c r="H92" s="12">
        <v>17</v>
      </c>
      <c r="I92" s="12">
        <v>5829</v>
      </c>
      <c r="J92" s="12">
        <v>4344</v>
      </c>
      <c r="K92" s="12">
        <v>407</v>
      </c>
      <c r="L92" s="12">
        <v>4373</v>
      </c>
      <c r="M92" s="12">
        <v>14833</v>
      </c>
      <c r="N92" s="9">
        <v>1781</v>
      </c>
      <c r="O92" s="12">
        <v>776</v>
      </c>
      <c r="P92" s="12">
        <v>13518</v>
      </c>
      <c r="Q92" s="12">
        <v>2408</v>
      </c>
      <c r="R92" s="10"/>
      <c r="S92"/>
      <c r="T92"/>
      <c r="U92"/>
      <c r="V92"/>
      <c r="W92"/>
      <c r="X92"/>
      <c r="Y92" s="74"/>
    </row>
    <row r="93" spans="1:25" s="73" customFormat="1" ht="6" customHeight="1">
      <c r="A93" s="36"/>
      <c r="B93" s="36"/>
      <c r="C93" s="36"/>
      <c r="D93" s="8"/>
      <c r="E93" s="12"/>
      <c r="F93" s="12"/>
      <c r="G93" s="12"/>
      <c r="H93" s="12"/>
      <c r="I93" s="12"/>
      <c r="J93" s="12"/>
      <c r="K93" s="12"/>
      <c r="L93" s="12"/>
      <c r="M93" s="12"/>
      <c r="N93" s="9"/>
      <c r="O93" s="12"/>
      <c r="P93" s="12"/>
      <c r="Q93" s="12"/>
      <c r="R93" s="10"/>
      <c r="S93"/>
      <c r="T93"/>
      <c r="U93"/>
      <c r="V93"/>
      <c r="W93"/>
      <c r="X93"/>
      <c r="Y93" s="74"/>
    </row>
    <row r="94" spans="1:25" s="73" customFormat="1" ht="11.25" customHeight="1">
      <c r="A94" s="34">
        <v>55</v>
      </c>
      <c r="B94" s="33" t="s">
        <v>23</v>
      </c>
      <c r="C94" s="35">
        <v>59</v>
      </c>
      <c r="D94" s="8">
        <v>34025</v>
      </c>
      <c r="E94" s="12">
        <v>55</v>
      </c>
      <c r="F94" s="12">
        <v>22</v>
      </c>
      <c r="G94" s="12">
        <v>9</v>
      </c>
      <c r="H94" s="12">
        <v>16</v>
      </c>
      <c r="I94" s="12">
        <v>4232</v>
      </c>
      <c r="J94" s="12">
        <v>3223</v>
      </c>
      <c r="K94" s="12">
        <v>382</v>
      </c>
      <c r="L94" s="12">
        <v>3195</v>
      </c>
      <c r="M94" s="12">
        <v>9253</v>
      </c>
      <c r="N94" s="9">
        <v>1191</v>
      </c>
      <c r="O94" s="12">
        <v>715</v>
      </c>
      <c r="P94" s="12">
        <v>9915</v>
      </c>
      <c r="Q94" s="12">
        <v>1411</v>
      </c>
      <c r="R94" s="10"/>
      <c r="S94"/>
      <c r="T94"/>
      <c r="U94"/>
      <c r="V94"/>
      <c r="W94"/>
      <c r="X94"/>
      <c r="Y94" s="74"/>
    </row>
    <row r="95" spans="1:25" s="73" customFormat="1" ht="11.25" customHeight="1">
      <c r="A95" s="34">
        <v>60</v>
      </c>
      <c r="B95" s="33" t="s">
        <v>23</v>
      </c>
      <c r="C95" s="35">
        <v>64</v>
      </c>
      <c r="D95" s="8">
        <v>17628</v>
      </c>
      <c r="E95" s="12">
        <v>59</v>
      </c>
      <c r="F95" s="12">
        <v>12</v>
      </c>
      <c r="G95" s="12">
        <v>6</v>
      </c>
      <c r="H95" s="12">
        <v>8</v>
      </c>
      <c r="I95" s="12">
        <v>2378</v>
      </c>
      <c r="J95" s="12">
        <v>1316</v>
      </c>
      <c r="K95" s="12">
        <v>109</v>
      </c>
      <c r="L95" s="12">
        <v>1282</v>
      </c>
      <c r="M95" s="12">
        <v>3704</v>
      </c>
      <c r="N95" s="9">
        <v>401</v>
      </c>
      <c r="O95" s="12">
        <v>634</v>
      </c>
      <c r="P95" s="12">
        <v>6931</v>
      </c>
      <c r="Q95" s="12">
        <v>539</v>
      </c>
      <c r="R95" s="10"/>
      <c r="S95"/>
      <c r="T95"/>
      <c r="U95"/>
      <c r="V95"/>
      <c r="W95"/>
      <c r="X95"/>
      <c r="Y95" s="74"/>
    </row>
    <row r="96" spans="1:25" s="73" customFormat="1" ht="11.25" customHeight="1">
      <c r="A96" s="34">
        <v>65</v>
      </c>
      <c r="B96" s="33" t="s">
        <v>23</v>
      </c>
      <c r="C96" s="35">
        <v>69</v>
      </c>
      <c r="D96" s="8">
        <v>8862</v>
      </c>
      <c r="E96" s="12">
        <v>42</v>
      </c>
      <c r="F96" s="12">
        <v>6</v>
      </c>
      <c r="G96" s="12">
        <v>1</v>
      </c>
      <c r="H96" s="12">
        <v>5</v>
      </c>
      <c r="I96" s="12">
        <v>1303</v>
      </c>
      <c r="J96" s="12">
        <v>575</v>
      </c>
      <c r="K96" s="12">
        <v>15</v>
      </c>
      <c r="L96" s="12">
        <v>423</v>
      </c>
      <c r="M96" s="12">
        <v>1657</v>
      </c>
      <c r="N96" s="9">
        <v>127</v>
      </c>
      <c r="O96" s="12">
        <v>509</v>
      </c>
      <c r="P96" s="12">
        <v>3683</v>
      </c>
      <c r="Q96" s="12">
        <v>388</v>
      </c>
      <c r="R96" s="10"/>
      <c r="S96"/>
      <c r="T96"/>
      <c r="U96"/>
      <c r="V96"/>
      <c r="W96"/>
      <c r="X96"/>
      <c r="Y96" s="74"/>
    </row>
    <row r="97" spans="1:25" s="73" customFormat="1" ht="11.25" customHeight="1">
      <c r="A97" s="34">
        <v>70</v>
      </c>
      <c r="B97" s="33" t="s">
        <v>23</v>
      </c>
      <c r="C97" s="35">
        <v>74</v>
      </c>
      <c r="D97" s="8">
        <v>3495</v>
      </c>
      <c r="E97" s="12">
        <v>22</v>
      </c>
      <c r="F97" s="12">
        <v>2</v>
      </c>
      <c r="G97" s="12" t="s">
        <v>1</v>
      </c>
      <c r="H97" s="12">
        <v>3</v>
      </c>
      <c r="I97" s="12">
        <v>421</v>
      </c>
      <c r="J97" s="12">
        <v>211</v>
      </c>
      <c r="K97" s="12">
        <v>3</v>
      </c>
      <c r="L97" s="12">
        <v>94</v>
      </c>
      <c r="M97" s="12">
        <v>696</v>
      </c>
      <c r="N97" s="9">
        <v>61</v>
      </c>
      <c r="O97" s="12">
        <v>331</v>
      </c>
      <c r="P97" s="12">
        <v>1376</v>
      </c>
      <c r="Q97" s="12">
        <v>227</v>
      </c>
      <c r="R97" s="10"/>
      <c r="S97"/>
      <c r="T97"/>
      <c r="U97"/>
      <c r="V97"/>
      <c r="W97"/>
      <c r="X97"/>
      <c r="Y97" s="74"/>
    </row>
    <row r="98" spans="1:36" s="73" customFormat="1" ht="6" customHeight="1">
      <c r="A98" s="36"/>
      <c r="B98" s="36"/>
      <c r="C98" s="36"/>
      <c r="D98" s="8"/>
      <c r="E98" s="12"/>
      <c r="F98" s="12"/>
      <c r="G98" s="12"/>
      <c r="H98" s="12"/>
      <c r="I98" s="12"/>
      <c r="J98" s="12"/>
      <c r="K98" s="12"/>
      <c r="L98" s="12"/>
      <c r="M98" s="12"/>
      <c r="N98" s="9"/>
      <c r="O98" s="12"/>
      <c r="P98" s="12"/>
      <c r="Q98" s="12"/>
      <c r="R98" s="10"/>
      <c r="S98"/>
      <c r="T98"/>
      <c r="U98"/>
      <c r="V98"/>
      <c r="W98"/>
      <c r="X98"/>
      <c r="Y98" s="3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s="2" customFormat="1" ht="11.25" customHeight="1">
      <c r="A99" s="34">
        <v>75</v>
      </c>
      <c r="B99" s="33" t="s">
        <v>23</v>
      </c>
      <c r="C99" s="35">
        <v>79</v>
      </c>
      <c r="D99" s="8">
        <v>1308</v>
      </c>
      <c r="E99" s="12">
        <v>12</v>
      </c>
      <c r="F99" s="12" t="s">
        <v>1</v>
      </c>
      <c r="G99" s="12">
        <v>1</v>
      </c>
      <c r="H99" s="12" t="s">
        <v>1</v>
      </c>
      <c r="I99" s="12">
        <v>137</v>
      </c>
      <c r="J99" s="12">
        <v>88</v>
      </c>
      <c r="K99" s="12">
        <v>1</v>
      </c>
      <c r="L99" s="12">
        <v>26</v>
      </c>
      <c r="M99" s="12">
        <v>317</v>
      </c>
      <c r="N99" s="9">
        <v>20</v>
      </c>
      <c r="O99" s="12">
        <v>145</v>
      </c>
      <c r="P99" s="12">
        <v>440</v>
      </c>
      <c r="Q99" s="12">
        <v>87</v>
      </c>
      <c r="R99" s="10"/>
      <c r="S99"/>
      <c r="T99"/>
      <c r="U99"/>
      <c r="V99"/>
      <c r="W99"/>
      <c r="X99"/>
      <c r="Y99" s="74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</row>
    <row r="100" spans="1:25" s="73" customFormat="1" ht="11.25" customHeight="1">
      <c r="A100" s="34">
        <v>80</v>
      </c>
      <c r="B100" s="33" t="s">
        <v>23</v>
      </c>
      <c r="C100" s="35">
        <v>84</v>
      </c>
      <c r="D100" s="8">
        <v>422</v>
      </c>
      <c r="E100" s="12">
        <v>5</v>
      </c>
      <c r="F100" s="12" t="s">
        <v>1</v>
      </c>
      <c r="G100" s="12" t="s">
        <v>1</v>
      </c>
      <c r="H100" s="12">
        <v>2</v>
      </c>
      <c r="I100" s="12">
        <v>33</v>
      </c>
      <c r="J100" s="12">
        <v>31</v>
      </c>
      <c r="K100" s="12" t="s">
        <v>1</v>
      </c>
      <c r="L100" s="12">
        <v>8</v>
      </c>
      <c r="M100" s="12">
        <v>120</v>
      </c>
      <c r="N100" s="9">
        <v>8</v>
      </c>
      <c r="O100" s="12">
        <v>52</v>
      </c>
      <c r="P100" s="12">
        <v>133</v>
      </c>
      <c r="Q100" s="12">
        <v>20</v>
      </c>
      <c r="R100" s="10"/>
      <c r="S100"/>
      <c r="T100"/>
      <c r="U100"/>
      <c r="V100"/>
      <c r="W100"/>
      <c r="X100"/>
      <c r="Y100" s="74"/>
    </row>
    <row r="101" spans="1:25" s="73" customFormat="1" ht="11.25" customHeight="1">
      <c r="A101" s="37">
        <v>85</v>
      </c>
      <c r="B101" s="65" t="s">
        <v>24</v>
      </c>
      <c r="C101" s="65"/>
      <c r="D101" s="8">
        <v>200</v>
      </c>
      <c r="E101" s="12" t="s">
        <v>1</v>
      </c>
      <c r="F101" s="12" t="s">
        <v>1</v>
      </c>
      <c r="G101" s="12" t="s">
        <v>1</v>
      </c>
      <c r="H101" s="12" t="s">
        <v>1</v>
      </c>
      <c r="I101" s="12">
        <v>15</v>
      </c>
      <c r="J101" s="12">
        <v>12</v>
      </c>
      <c r="K101" s="9" t="s">
        <v>1</v>
      </c>
      <c r="L101" s="12">
        <v>1</v>
      </c>
      <c r="M101" s="12">
        <v>71</v>
      </c>
      <c r="N101" s="12">
        <v>3</v>
      </c>
      <c r="O101" s="12">
        <v>27</v>
      </c>
      <c r="P101" s="12">
        <v>65</v>
      </c>
      <c r="Q101" s="12">
        <v>3</v>
      </c>
      <c r="R101" s="10"/>
      <c r="S101"/>
      <c r="T101"/>
      <c r="U101"/>
      <c r="V101"/>
      <c r="W101"/>
      <c r="X101"/>
      <c r="Y101" s="74"/>
    </row>
    <row r="102" spans="1:25" s="73" customFormat="1" ht="11.25" customHeight="1">
      <c r="A102" s="66" t="s">
        <v>25</v>
      </c>
      <c r="B102" s="66"/>
      <c r="C102" s="66"/>
      <c r="D102" s="8"/>
      <c r="E102" s="12"/>
      <c r="F102" s="12"/>
      <c r="G102" s="12"/>
      <c r="H102" s="12"/>
      <c r="I102" s="12"/>
      <c r="J102" s="12"/>
      <c r="K102" s="9"/>
      <c r="L102" s="12"/>
      <c r="M102" s="12"/>
      <c r="N102" s="12"/>
      <c r="O102" s="12"/>
      <c r="P102" s="12"/>
      <c r="Q102" s="12"/>
      <c r="R102" s="10"/>
      <c r="S102"/>
      <c r="T102"/>
      <c r="U102"/>
      <c r="V102"/>
      <c r="W102"/>
      <c r="X102"/>
      <c r="Y102" s="74"/>
    </row>
    <row r="103" spans="1:25" s="73" customFormat="1" ht="11.25" customHeight="1">
      <c r="A103" s="34">
        <v>15</v>
      </c>
      <c r="B103" s="33" t="s">
        <v>26</v>
      </c>
      <c r="C103" s="35" t="s">
        <v>27</v>
      </c>
      <c r="D103" s="8">
        <f>SUM(D84:D95)</f>
        <v>418437</v>
      </c>
      <c r="E103" s="9">
        <f aca="true" t="shared" si="6" ref="E103:Q103">SUM(E84:E95)</f>
        <v>557</v>
      </c>
      <c r="F103" s="9">
        <f t="shared" si="6"/>
        <v>83</v>
      </c>
      <c r="G103" s="9">
        <f t="shared" si="6"/>
        <v>53</v>
      </c>
      <c r="H103" s="9">
        <f t="shared" si="6"/>
        <v>112</v>
      </c>
      <c r="I103" s="9">
        <f t="shared" si="6"/>
        <v>41106</v>
      </c>
      <c r="J103" s="9">
        <f t="shared" si="6"/>
        <v>32496</v>
      </c>
      <c r="K103" s="9">
        <f t="shared" si="6"/>
        <v>4008</v>
      </c>
      <c r="L103" s="9">
        <f t="shared" si="6"/>
        <v>31481</v>
      </c>
      <c r="M103" s="9">
        <f t="shared" si="6"/>
        <v>129054</v>
      </c>
      <c r="N103" s="9">
        <f t="shared" si="6"/>
        <v>15209</v>
      </c>
      <c r="O103" s="9">
        <f t="shared" si="6"/>
        <v>5330</v>
      </c>
      <c r="P103" s="9">
        <f t="shared" si="6"/>
        <v>132889</v>
      </c>
      <c r="Q103" s="9">
        <f t="shared" si="6"/>
        <v>17739</v>
      </c>
      <c r="R103" s="10"/>
      <c r="S103"/>
      <c r="T103"/>
      <c r="U103"/>
      <c r="V103"/>
      <c r="W103"/>
      <c r="X103"/>
      <c r="Y103" s="74"/>
    </row>
    <row r="104" spans="1:25" s="73" customFormat="1" ht="11.25" customHeight="1">
      <c r="A104" s="37">
        <v>65</v>
      </c>
      <c r="B104" s="65" t="s">
        <v>24</v>
      </c>
      <c r="C104" s="65"/>
      <c r="D104" s="8">
        <f>SUM(D96:D101)</f>
        <v>14287</v>
      </c>
      <c r="E104" s="9">
        <f aca="true" t="shared" si="7" ref="E104:Q104">SUM(E96:E101)</f>
        <v>81</v>
      </c>
      <c r="F104" s="12">
        <f t="shared" si="7"/>
        <v>8</v>
      </c>
      <c r="G104" s="12">
        <f t="shared" si="7"/>
        <v>2</v>
      </c>
      <c r="H104" s="12">
        <f t="shared" si="7"/>
        <v>10</v>
      </c>
      <c r="I104" s="9">
        <f t="shared" si="7"/>
        <v>1909</v>
      </c>
      <c r="J104" s="9">
        <f t="shared" si="7"/>
        <v>917</v>
      </c>
      <c r="K104" s="12">
        <f t="shared" si="7"/>
        <v>19</v>
      </c>
      <c r="L104" s="9">
        <f t="shared" si="7"/>
        <v>552</v>
      </c>
      <c r="M104" s="9">
        <f t="shared" si="7"/>
        <v>2861</v>
      </c>
      <c r="N104" s="9">
        <f t="shared" si="7"/>
        <v>219</v>
      </c>
      <c r="O104" s="9">
        <f t="shared" si="7"/>
        <v>1064</v>
      </c>
      <c r="P104" s="9">
        <f t="shared" si="7"/>
        <v>5697</v>
      </c>
      <c r="Q104" s="9">
        <f t="shared" si="7"/>
        <v>725</v>
      </c>
      <c r="R104" s="10"/>
      <c r="S104"/>
      <c r="T104"/>
      <c r="U104"/>
      <c r="V104"/>
      <c r="W104"/>
      <c r="X104"/>
      <c r="Y104" s="74"/>
    </row>
    <row r="105" spans="1:36" s="73" customFormat="1" ht="6" customHeight="1">
      <c r="A105" s="61"/>
      <c r="B105" s="61"/>
      <c r="C105" s="61"/>
      <c r="D105" s="8"/>
      <c r="E105" s="12"/>
      <c r="F105" s="12"/>
      <c r="G105" s="12"/>
      <c r="H105" s="12"/>
      <c r="I105" s="9"/>
      <c r="J105" s="9"/>
      <c r="K105" s="12"/>
      <c r="L105" s="12"/>
      <c r="M105" s="12"/>
      <c r="N105" s="12"/>
      <c r="O105" s="12"/>
      <c r="P105" s="12"/>
      <c r="Q105" s="12"/>
      <c r="R105" s="10"/>
      <c r="S105"/>
      <c r="T105"/>
      <c r="U105"/>
      <c r="V105"/>
      <c r="W105"/>
      <c r="X105"/>
      <c r="Y105" s="3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25" s="5" customFormat="1" ht="11.25" customHeight="1">
      <c r="A106" s="62" t="s">
        <v>28</v>
      </c>
      <c r="B106" s="62"/>
      <c r="C106" s="62"/>
      <c r="D106" s="19">
        <v>258200</v>
      </c>
      <c r="E106" s="20">
        <v>459</v>
      </c>
      <c r="F106" s="20">
        <v>71</v>
      </c>
      <c r="G106" s="20">
        <v>49</v>
      </c>
      <c r="H106" s="20">
        <v>97</v>
      </c>
      <c r="I106" s="20">
        <v>36022</v>
      </c>
      <c r="J106" s="20">
        <v>22072</v>
      </c>
      <c r="K106" s="20">
        <v>3544</v>
      </c>
      <c r="L106" s="20">
        <v>25853</v>
      </c>
      <c r="M106" s="20">
        <v>70616</v>
      </c>
      <c r="N106" s="20">
        <v>7538</v>
      </c>
      <c r="O106" s="20">
        <v>3887</v>
      </c>
      <c r="P106" s="20">
        <v>69789</v>
      </c>
      <c r="Q106" s="20">
        <v>13656</v>
      </c>
      <c r="R106" s="7"/>
      <c r="Y106" s="4"/>
    </row>
    <row r="107" spans="1:25" s="73" customFormat="1" ht="6" customHeight="1">
      <c r="A107" s="63"/>
      <c r="B107" s="63"/>
      <c r="C107" s="63"/>
      <c r="D107" s="8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0"/>
      <c r="S107"/>
      <c r="T107"/>
      <c r="U107"/>
      <c r="V107"/>
      <c r="W107"/>
      <c r="X107"/>
      <c r="Y107" s="74"/>
    </row>
    <row r="108" spans="1:25" s="73" customFormat="1" ht="11.25" customHeight="1">
      <c r="A108" s="34">
        <v>15</v>
      </c>
      <c r="B108" s="33" t="s">
        <v>26</v>
      </c>
      <c r="C108" s="35">
        <v>19</v>
      </c>
      <c r="D108" s="8">
        <v>5179</v>
      </c>
      <c r="E108" s="12">
        <v>13</v>
      </c>
      <c r="F108" s="12" t="s">
        <v>1</v>
      </c>
      <c r="G108" s="12" t="s">
        <v>1</v>
      </c>
      <c r="H108" s="12">
        <v>2</v>
      </c>
      <c r="I108" s="12">
        <v>578</v>
      </c>
      <c r="J108" s="12">
        <v>302</v>
      </c>
      <c r="K108" s="12">
        <v>13</v>
      </c>
      <c r="L108" s="12">
        <v>236</v>
      </c>
      <c r="M108" s="9">
        <v>2551</v>
      </c>
      <c r="N108" s="12">
        <v>9</v>
      </c>
      <c r="O108" s="12">
        <v>10</v>
      </c>
      <c r="P108" s="12">
        <v>963</v>
      </c>
      <c r="Q108" s="12">
        <v>130</v>
      </c>
      <c r="R108" s="10"/>
      <c r="S108"/>
      <c r="T108"/>
      <c r="U108"/>
      <c r="V108"/>
      <c r="W108"/>
      <c r="X108"/>
      <c r="Y108" s="74"/>
    </row>
    <row r="109" spans="1:25" s="73" customFormat="1" ht="11.25" customHeight="1">
      <c r="A109" s="34">
        <v>20</v>
      </c>
      <c r="B109" s="33" t="s">
        <v>26</v>
      </c>
      <c r="C109" s="35">
        <v>24</v>
      </c>
      <c r="D109" s="8">
        <v>25596</v>
      </c>
      <c r="E109" s="12">
        <v>54</v>
      </c>
      <c r="F109" s="12" t="s">
        <v>1</v>
      </c>
      <c r="G109" s="12" t="s">
        <v>1</v>
      </c>
      <c r="H109" s="12">
        <v>3</v>
      </c>
      <c r="I109" s="12">
        <v>3140</v>
      </c>
      <c r="J109" s="12">
        <v>1955</v>
      </c>
      <c r="K109" s="12">
        <v>204</v>
      </c>
      <c r="L109" s="12">
        <v>1850</v>
      </c>
      <c r="M109" s="9">
        <v>8841</v>
      </c>
      <c r="N109" s="12">
        <v>398</v>
      </c>
      <c r="O109" s="12">
        <v>152</v>
      </c>
      <c r="P109" s="12">
        <v>7158</v>
      </c>
      <c r="Q109" s="12">
        <v>773</v>
      </c>
      <c r="R109" s="10"/>
      <c r="S109"/>
      <c r="T109"/>
      <c r="U109"/>
      <c r="V109"/>
      <c r="W109"/>
      <c r="X109"/>
      <c r="Y109" s="74"/>
    </row>
    <row r="110" spans="1:25" s="73" customFormat="1" ht="11.25" customHeight="1">
      <c r="A110" s="34">
        <v>25</v>
      </c>
      <c r="B110" s="33" t="s">
        <v>26</v>
      </c>
      <c r="C110" s="35">
        <v>29</v>
      </c>
      <c r="D110" s="8">
        <v>36199</v>
      </c>
      <c r="E110" s="12">
        <v>56</v>
      </c>
      <c r="F110" s="12">
        <v>4</v>
      </c>
      <c r="G110" s="12">
        <v>1</v>
      </c>
      <c r="H110" s="12">
        <v>8</v>
      </c>
      <c r="I110" s="12">
        <v>5046</v>
      </c>
      <c r="J110" s="12">
        <v>3372</v>
      </c>
      <c r="K110" s="12">
        <v>443</v>
      </c>
      <c r="L110" s="12">
        <v>3134</v>
      </c>
      <c r="M110" s="9">
        <v>10636</v>
      </c>
      <c r="N110" s="12">
        <v>965</v>
      </c>
      <c r="O110" s="12">
        <v>341</v>
      </c>
      <c r="P110" s="12">
        <v>9947</v>
      </c>
      <c r="Q110" s="12">
        <v>1582</v>
      </c>
      <c r="R110" s="10"/>
      <c r="S110"/>
      <c r="T110"/>
      <c r="U110"/>
      <c r="V110"/>
      <c r="W110"/>
      <c r="X110"/>
      <c r="Y110" s="74"/>
    </row>
    <row r="111" spans="1:25" s="73" customFormat="1" ht="11.25" customHeight="1">
      <c r="A111" s="34">
        <v>30</v>
      </c>
      <c r="B111" s="33" t="s">
        <v>26</v>
      </c>
      <c r="C111" s="35">
        <v>34</v>
      </c>
      <c r="D111" s="8">
        <v>32199</v>
      </c>
      <c r="E111" s="12">
        <v>31</v>
      </c>
      <c r="F111" s="12">
        <v>4</v>
      </c>
      <c r="G111" s="12">
        <v>3</v>
      </c>
      <c r="H111" s="12">
        <v>10</v>
      </c>
      <c r="I111" s="12">
        <v>3843</v>
      </c>
      <c r="J111" s="12">
        <v>3098</v>
      </c>
      <c r="K111" s="12">
        <v>671</v>
      </c>
      <c r="L111" s="12">
        <v>2900</v>
      </c>
      <c r="M111" s="9">
        <v>9033</v>
      </c>
      <c r="N111" s="12">
        <v>995</v>
      </c>
      <c r="O111" s="12">
        <v>363</v>
      </c>
      <c r="P111" s="12">
        <v>9087</v>
      </c>
      <c r="Q111" s="12">
        <v>1675</v>
      </c>
      <c r="R111" s="10"/>
      <c r="S111"/>
      <c r="T111"/>
      <c r="U111"/>
      <c r="V111"/>
      <c r="W111"/>
      <c r="X111"/>
      <c r="Y111" s="74"/>
    </row>
    <row r="112" spans="1:25" s="73" customFormat="1" ht="6" customHeight="1">
      <c r="A112" s="40"/>
      <c r="B112" s="38"/>
      <c r="C112" s="41"/>
      <c r="D112" s="8"/>
      <c r="E112" s="12"/>
      <c r="F112" s="12"/>
      <c r="G112" s="12"/>
      <c r="H112" s="12"/>
      <c r="I112" s="12"/>
      <c r="J112" s="12"/>
      <c r="K112" s="12"/>
      <c r="L112" s="12"/>
      <c r="M112" s="9"/>
      <c r="N112" s="12"/>
      <c r="O112" s="12"/>
      <c r="P112" s="12"/>
      <c r="Q112" s="12"/>
      <c r="R112" s="10"/>
      <c r="S112"/>
      <c r="T112"/>
      <c r="U112"/>
      <c r="V112"/>
      <c r="W112"/>
      <c r="X112"/>
      <c r="Y112" s="74"/>
    </row>
    <row r="113" spans="1:36" s="73" customFormat="1" ht="11.25" customHeight="1">
      <c r="A113" s="34">
        <v>35</v>
      </c>
      <c r="B113" s="33" t="s">
        <v>26</v>
      </c>
      <c r="C113" s="35">
        <v>39</v>
      </c>
      <c r="D113" s="8">
        <v>28968</v>
      </c>
      <c r="E113" s="12">
        <v>31</v>
      </c>
      <c r="F113" s="12">
        <v>3</v>
      </c>
      <c r="G113" s="12">
        <v>2</v>
      </c>
      <c r="H113" s="12">
        <v>8</v>
      </c>
      <c r="I113" s="12">
        <v>3030</v>
      </c>
      <c r="J113" s="12">
        <v>2623</v>
      </c>
      <c r="K113" s="12">
        <v>603</v>
      </c>
      <c r="L113" s="12">
        <v>3074</v>
      </c>
      <c r="M113" s="9">
        <v>7891</v>
      </c>
      <c r="N113" s="12">
        <v>952</v>
      </c>
      <c r="O113" s="12">
        <v>308</v>
      </c>
      <c r="P113" s="12">
        <v>8141</v>
      </c>
      <c r="Q113" s="12">
        <v>1926</v>
      </c>
      <c r="R113" s="10"/>
      <c r="S113"/>
      <c r="T113"/>
      <c r="U113"/>
      <c r="V113"/>
      <c r="W113"/>
      <c r="X113"/>
      <c r="Y113" s="3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s="2" customFormat="1" ht="11.25" customHeight="1">
      <c r="A114" s="34">
        <v>40</v>
      </c>
      <c r="B114" s="33" t="s">
        <v>26</v>
      </c>
      <c r="C114" s="35">
        <v>44</v>
      </c>
      <c r="D114" s="8">
        <v>27321</v>
      </c>
      <c r="E114" s="12">
        <v>39</v>
      </c>
      <c r="F114" s="12">
        <v>4</v>
      </c>
      <c r="G114" s="12">
        <v>5</v>
      </c>
      <c r="H114" s="12">
        <v>10</v>
      </c>
      <c r="I114" s="12">
        <v>3336</v>
      </c>
      <c r="J114" s="12">
        <v>2103</v>
      </c>
      <c r="K114" s="12">
        <v>445</v>
      </c>
      <c r="L114" s="12">
        <v>3167</v>
      </c>
      <c r="M114" s="9">
        <v>7373</v>
      </c>
      <c r="N114" s="12">
        <v>1047</v>
      </c>
      <c r="O114" s="12">
        <v>316</v>
      </c>
      <c r="P114" s="12">
        <v>7098</v>
      </c>
      <c r="Q114" s="12">
        <v>2009</v>
      </c>
      <c r="R114" s="10"/>
      <c r="S114"/>
      <c r="T114"/>
      <c r="U114"/>
      <c r="V114"/>
      <c r="W114"/>
      <c r="X114"/>
      <c r="Y114" s="74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</row>
    <row r="115" spans="1:25" s="73" customFormat="1" ht="11.25" customHeight="1">
      <c r="A115" s="34">
        <v>45</v>
      </c>
      <c r="B115" s="33" t="s">
        <v>26</v>
      </c>
      <c r="C115" s="35">
        <v>49</v>
      </c>
      <c r="D115" s="8">
        <v>28159</v>
      </c>
      <c r="E115" s="12">
        <v>41</v>
      </c>
      <c r="F115" s="12">
        <v>9</v>
      </c>
      <c r="G115" s="12">
        <v>9</v>
      </c>
      <c r="H115" s="12">
        <v>12</v>
      </c>
      <c r="I115" s="12">
        <v>4507</v>
      </c>
      <c r="J115" s="12">
        <v>2244</v>
      </c>
      <c r="K115" s="12">
        <v>345</v>
      </c>
      <c r="L115" s="12">
        <v>3206</v>
      </c>
      <c r="M115" s="9">
        <v>7422</v>
      </c>
      <c r="N115" s="12">
        <v>1092</v>
      </c>
      <c r="O115" s="12">
        <v>284</v>
      </c>
      <c r="P115" s="12">
        <v>6700</v>
      </c>
      <c r="Q115" s="12">
        <v>1941</v>
      </c>
      <c r="R115" s="10"/>
      <c r="S115"/>
      <c r="T115"/>
      <c r="U115"/>
      <c r="V115"/>
      <c r="W115"/>
      <c r="X115"/>
      <c r="Y115" s="74"/>
    </row>
    <row r="116" spans="1:25" s="73" customFormat="1" ht="11.25" customHeight="1">
      <c r="A116" s="34">
        <v>50</v>
      </c>
      <c r="B116" s="33" t="s">
        <v>26</v>
      </c>
      <c r="C116" s="35">
        <v>54</v>
      </c>
      <c r="D116" s="8">
        <v>29784</v>
      </c>
      <c r="E116" s="12">
        <v>47</v>
      </c>
      <c r="F116" s="12">
        <v>14</v>
      </c>
      <c r="G116" s="12">
        <v>14</v>
      </c>
      <c r="H116" s="12">
        <v>13</v>
      </c>
      <c r="I116" s="12">
        <v>5028</v>
      </c>
      <c r="J116" s="12">
        <v>2615</v>
      </c>
      <c r="K116" s="12">
        <v>364</v>
      </c>
      <c r="L116" s="12">
        <v>3743</v>
      </c>
      <c r="M116" s="9">
        <v>7690</v>
      </c>
      <c r="N116" s="12">
        <v>992</v>
      </c>
      <c r="O116" s="12">
        <v>447</v>
      </c>
      <c r="P116" s="12">
        <v>6582</v>
      </c>
      <c r="Q116" s="12">
        <v>1863</v>
      </c>
      <c r="R116" s="10"/>
      <c r="S116"/>
      <c r="T116"/>
      <c r="U116"/>
      <c r="V116"/>
      <c r="W116"/>
      <c r="X116"/>
      <c r="Y116" s="74"/>
    </row>
    <row r="117" spans="1:25" s="73" customFormat="1" ht="6" customHeight="1">
      <c r="A117" s="42"/>
      <c r="B117" s="36"/>
      <c r="C117" s="43"/>
      <c r="D117" s="8"/>
      <c r="E117" s="12"/>
      <c r="F117" s="12"/>
      <c r="G117" s="12"/>
      <c r="H117" s="12"/>
      <c r="I117" s="12"/>
      <c r="J117" s="12"/>
      <c r="K117" s="12"/>
      <c r="L117" s="12"/>
      <c r="M117" s="9"/>
      <c r="N117" s="12"/>
      <c r="O117" s="12"/>
      <c r="P117" s="12"/>
      <c r="Q117" s="12"/>
      <c r="R117" s="10"/>
      <c r="S117"/>
      <c r="T117"/>
      <c r="U117"/>
      <c r="V117"/>
      <c r="W117"/>
      <c r="X117"/>
      <c r="Y117" s="74"/>
    </row>
    <row r="118" spans="1:25" s="73" customFormat="1" ht="11.25" customHeight="1">
      <c r="A118" s="34">
        <v>55</v>
      </c>
      <c r="B118" s="33" t="s">
        <v>26</v>
      </c>
      <c r="C118" s="35">
        <v>59</v>
      </c>
      <c r="D118" s="8">
        <v>22214</v>
      </c>
      <c r="E118" s="12">
        <v>34</v>
      </c>
      <c r="F118" s="12">
        <v>16</v>
      </c>
      <c r="G118" s="12">
        <v>7</v>
      </c>
      <c r="H118" s="12">
        <v>15</v>
      </c>
      <c r="I118" s="12">
        <v>3694</v>
      </c>
      <c r="J118" s="12">
        <v>2145</v>
      </c>
      <c r="K118" s="12">
        <v>330</v>
      </c>
      <c r="L118" s="12">
        <v>2883</v>
      </c>
      <c r="M118" s="9">
        <v>5270</v>
      </c>
      <c r="N118" s="12">
        <v>697</v>
      </c>
      <c r="O118" s="12">
        <v>471</v>
      </c>
      <c r="P118" s="12">
        <v>5443</v>
      </c>
      <c r="Q118" s="12">
        <v>989</v>
      </c>
      <c r="R118" s="10"/>
      <c r="S118"/>
      <c r="T118"/>
      <c r="U118"/>
      <c r="V118"/>
      <c r="W118"/>
      <c r="X118"/>
      <c r="Y118" s="74"/>
    </row>
    <row r="119" spans="1:25" s="73" customFormat="1" ht="11.25" customHeight="1">
      <c r="A119" s="34">
        <v>60</v>
      </c>
      <c r="B119" s="33" t="s">
        <v>26</v>
      </c>
      <c r="C119" s="35">
        <v>64</v>
      </c>
      <c r="D119" s="8">
        <v>12167</v>
      </c>
      <c r="E119" s="12">
        <v>44</v>
      </c>
      <c r="F119" s="12">
        <v>10</v>
      </c>
      <c r="G119" s="12">
        <v>6</v>
      </c>
      <c r="H119" s="12">
        <v>7</v>
      </c>
      <c r="I119" s="12">
        <v>2133</v>
      </c>
      <c r="J119" s="12">
        <v>929</v>
      </c>
      <c r="K119" s="12">
        <v>107</v>
      </c>
      <c r="L119" s="12">
        <v>1169</v>
      </c>
      <c r="M119" s="9">
        <v>2124</v>
      </c>
      <c r="N119" s="12">
        <v>256</v>
      </c>
      <c r="O119" s="12">
        <v>469</v>
      </c>
      <c r="P119" s="12">
        <v>4488</v>
      </c>
      <c r="Q119" s="12">
        <v>290</v>
      </c>
      <c r="R119" s="10"/>
      <c r="S119"/>
      <c r="T119"/>
      <c r="U119"/>
      <c r="V119"/>
      <c r="W119"/>
      <c r="X119"/>
      <c r="Y119" s="74"/>
    </row>
    <row r="120" spans="1:25" s="73" customFormat="1" ht="11.25" customHeight="1">
      <c r="A120" s="34">
        <v>65</v>
      </c>
      <c r="B120" s="33" t="s">
        <v>26</v>
      </c>
      <c r="C120" s="35">
        <v>69</v>
      </c>
      <c r="D120" s="8">
        <v>6459</v>
      </c>
      <c r="E120" s="12">
        <v>37</v>
      </c>
      <c r="F120" s="12">
        <v>5</v>
      </c>
      <c r="G120" s="12">
        <v>1</v>
      </c>
      <c r="H120" s="12">
        <v>5</v>
      </c>
      <c r="I120" s="12">
        <v>1153</v>
      </c>
      <c r="J120" s="12">
        <v>423</v>
      </c>
      <c r="K120" s="12">
        <v>15</v>
      </c>
      <c r="L120" s="12">
        <v>385</v>
      </c>
      <c r="M120" s="9">
        <v>1023</v>
      </c>
      <c r="N120" s="12">
        <v>85</v>
      </c>
      <c r="O120" s="12">
        <v>376</v>
      </c>
      <c r="P120" s="12">
        <v>2649</v>
      </c>
      <c r="Q120" s="12">
        <v>225</v>
      </c>
      <c r="R120" s="10"/>
      <c r="S120"/>
      <c r="T120"/>
      <c r="U120"/>
      <c r="V120"/>
      <c r="W120"/>
      <c r="X120"/>
      <c r="Y120" s="74"/>
    </row>
    <row r="121" spans="1:36" s="73" customFormat="1" ht="11.25" customHeight="1">
      <c r="A121" s="34">
        <v>70</v>
      </c>
      <c r="B121" s="33" t="s">
        <v>26</v>
      </c>
      <c r="C121" s="35">
        <v>74</v>
      </c>
      <c r="D121" s="8">
        <v>2598</v>
      </c>
      <c r="E121" s="12">
        <v>18</v>
      </c>
      <c r="F121" s="12">
        <v>2</v>
      </c>
      <c r="G121" s="12" t="s">
        <v>1</v>
      </c>
      <c r="H121" s="12">
        <v>2</v>
      </c>
      <c r="I121" s="12">
        <v>381</v>
      </c>
      <c r="J121" s="12">
        <v>163</v>
      </c>
      <c r="K121" s="12">
        <v>3</v>
      </c>
      <c r="L121" s="12">
        <v>78</v>
      </c>
      <c r="M121" s="9">
        <v>446</v>
      </c>
      <c r="N121" s="12">
        <v>34</v>
      </c>
      <c r="O121" s="12">
        <v>211</v>
      </c>
      <c r="P121" s="12">
        <v>1062</v>
      </c>
      <c r="Q121" s="12">
        <v>167</v>
      </c>
      <c r="R121" s="10"/>
      <c r="S121"/>
      <c r="T121"/>
      <c r="U121"/>
      <c r="V121"/>
      <c r="W121"/>
      <c r="X121"/>
      <c r="Y121" s="3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s="2" customFormat="1" ht="6" customHeight="1">
      <c r="A122" s="34"/>
      <c r="B122" s="33"/>
      <c r="C122" s="35"/>
      <c r="D122" s="8"/>
      <c r="E122" s="12"/>
      <c r="F122" s="12"/>
      <c r="G122" s="12"/>
      <c r="H122" s="12"/>
      <c r="I122" s="12"/>
      <c r="J122" s="12"/>
      <c r="K122" s="12"/>
      <c r="L122" s="12"/>
      <c r="M122" s="9"/>
      <c r="N122" s="12"/>
      <c r="O122" s="12"/>
      <c r="P122" s="12"/>
      <c r="Q122" s="12"/>
      <c r="R122" s="10"/>
      <c r="S122"/>
      <c r="T122"/>
      <c r="U122"/>
      <c r="V122"/>
      <c r="W122"/>
      <c r="X122"/>
      <c r="Y122" s="74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</row>
    <row r="123" spans="1:25" s="73" customFormat="1" ht="11.25" customHeight="1">
      <c r="A123" s="34">
        <v>75</v>
      </c>
      <c r="B123" s="33" t="s">
        <v>26</v>
      </c>
      <c r="C123" s="35">
        <v>79</v>
      </c>
      <c r="D123" s="8">
        <v>934</v>
      </c>
      <c r="E123" s="12">
        <v>10</v>
      </c>
      <c r="F123" s="12" t="s">
        <v>1</v>
      </c>
      <c r="G123" s="12">
        <v>1</v>
      </c>
      <c r="H123" s="12" t="s">
        <v>1</v>
      </c>
      <c r="I123" s="12">
        <v>111</v>
      </c>
      <c r="J123" s="12">
        <v>68</v>
      </c>
      <c r="K123" s="12">
        <v>1</v>
      </c>
      <c r="L123" s="12">
        <v>20</v>
      </c>
      <c r="M123" s="9">
        <v>199</v>
      </c>
      <c r="N123" s="12">
        <v>12</v>
      </c>
      <c r="O123" s="12">
        <v>93</v>
      </c>
      <c r="P123" s="12">
        <v>333</v>
      </c>
      <c r="Q123" s="12">
        <v>65</v>
      </c>
      <c r="R123" s="10"/>
      <c r="S123"/>
      <c r="T123"/>
      <c r="U123"/>
      <c r="V123"/>
      <c r="W123"/>
      <c r="X123"/>
      <c r="Y123" s="74"/>
    </row>
    <row r="124" spans="1:25" s="73" customFormat="1" ht="11.25" customHeight="1">
      <c r="A124" s="34">
        <v>80</v>
      </c>
      <c r="B124" s="33" t="s">
        <v>26</v>
      </c>
      <c r="C124" s="35">
        <v>84</v>
      </c>
      <c r="D124" s="8">
        <v>294</v>
      </c>
      <c r="E124" s="12">
        <v>4</v>
      </c>
      <c r="F124" s="12" t="s">
        <v>1</v>
      </c>
      <c r="G124" s="12" t="s">
        <v>1</v>
      </c>
      <c r="H124" s="12">
        <v>2</v>
      </c>
      <c r="I124" s="12">
        <v>30</v>
      </c>
      <c r="J124" s="12">
        <v>24</v>
      </c>
      <c r="K124" s="9" t="s">
        <v>1</v>
      </c>
      <c r="L124" s="12">
        <v>7</v>
      </c>
      <c r="M124" s="12">
        <v>74</v>
      </c>
      <c r="N124" s="12">
        <v>3</v>
      </c>
      <c r="O124" s="12">
        <v>28</v>
      </c>
      <c r="P124" s="12">
        <v>96</v>
      </c>
      <c r="Q124" s="12">
        <v>19</v>
      </c>
      <c r="R124" s="10"/>
      <c r="S124"/>
      <c r="T124"/>
      <c r="U124"/>
      <c r="V124"/>
      <c r="W124"/>
      <c r="X124"/>
      <c r="Y124" s="74"/>
    </row>
    <row r="125" spans="1:25" s="73" customFormat="1" ht="11.25" customHeight="1">
      <c r="A125" s="37">
        <v>85</v>
      </c>
      <c r="B125" s="65" t="s">
        <v>24</v>
      </c>
      <c r="C125" s="65"/>
      <c r="D125" s="8">
        <v>129</v>
      </c>
      <c r="E125" s="12" t="s">
        <v>1</v>
      </c>
      <c r="F125" s="12" t="s">
        <v>1</v>
      </c>
      <c r="G125" s="12" t="s">
        <v>1</v>
      </c>
      <c r="H125" s="12" t="s">
        <v>1</v>
      </c>
      <c r="I125" s="12">
        <v>12</v>
      </c>
      <c r="J125" s="12">
        <v>8</v>
      </c>
      <c r="K125" s="9" t="s">
        <v>1</v>
      </c>
      <c r="L125" s="12">
        <v>1</v>
      </c>
      <c r="M125" s="12">
        <v>43</v>
      </c>
      <c r="N125" s="12">
        <v>1</v>
      </c>
      <c r="O125" s="12">
        <v>18</v>
      </c>
      <c r="P125" s="12">
        <v>42</v>
      </c>
      <c r="Q125" s="12">
        <v>2</v>
      </c>
      <c r="R125" s="10"/>
      <c r="S125"/>
      <c r="T125"/>
      <c r="U125"/>
      <c r="V125"/>
      <c r="W125"/>
      <c r="X125"/>
      <c r="Y125" s="74"/>
    </row>
    <row r="126" spans="1:25" s="73" customFormat="1" ht="11.25" customHeight="1">
      <c r="A126" s="60" t="s">
        <v>25</v>
      </c>
      <c r="B126" s="60"/>
      <c r="C126" s="60"/>
      <c r="D126" s="8"/>
      <c r="E126" s="12"/>
      <c r="F126" s="12"/>
      <c r="G126" s="12"/>
      <c r="H126" s="12"/>
      <c r="I126" s="22"/>
      <c r="J126" s="22"/>
      <c r="K126" s="9"/>
      <c r="L126" s="12"/>
      <c r="M126" s="12"/>
      <c r="N126" s="12"/>
      <c r="O126" s="12"/>
      <c r="P126" s="12"/>
      <c r="Q126" s="12"/>
      <c r="R126" s="10"/>
      <c r="S126"/>
      <c r="T126"/>
      <c r="U126"/>
      <c r="V126"/>
      <c r="W126"/>
      <c r="X126"/>
      <c r="Y126" s="74"/>
    </row>
    <row r="127" spans="1:25" s="73" customFormat="1" ht="11.25" customHeight="1">
      <c r="A127" s="34">
        <v>15</v>
      </c>
      <c r="B127" s="33" t="s">
        <v>26</v>
      </c>
      <c r="C127" s="35" t="s">
        <v>27</v>
      </c>
      <c r="D127" s="8">
        <f>SUM(D108:D119)</f>
        <v>247786</v>
      </c>
      <c r="E127" s="9">
        <f aca="true" t="shared" si="8" ref="E127:Q127">SUM(E108:E119)</f>
        <v>390</v>
      </c>
      <c r="F127" s="9">
        <f t="shared" si="8"/>
        <v>64</v>
      </c>
      <c r="G127" s="9">
        <f t="shared" si="8"/>
        <v>47</v>
      </c>
      <c r="H127" s="9">
        <f t="shared" si="8"/>
        <v>88</v>
      </c>
      <c r="I127" s="9">
        <f t="shared" si="8"/>
        <v>34335</v>
      </c>
      <c r="J127" s="9">
        <f t="shared" si="8"/>
        <v>21386</v>
      </c>
      <c r="K127" s="9">
        <f t="shared" si="8"/>
        <v>3525</v>
      </c>
      <c r="L127" s="9">
        <f t="shared" si="8"/>
        <v>25362</v>
      </c>
      <c r="M127" s="9">
        <f t="shared" si="8"/>
        <v>68831</v>
      </c>
      <c r="N127" s="9">
        <f t="shared" si="8"/>
        <v>7403</v>
      </c>
      <c r="O127" s="9">
        <f t="shared" si="8"/>
        <v>3161</v>
      </c>
      <c r="P127" s="9">
        <f t="shared" si="8"/>
        <v>65607</v>
      </c>
      <c r="Q127" s="9">
        <f t="shared" si="8"/>
        <v>13178</v>
      </c>
      <c r="R127" s="10"/>
      <c r="S127"/>
      <c r="T127"/>
      <c r="U127"/>
      <c r="V127"/>
      <c r="W127"/>
      <c r="X127"/>
      <c r="Y127" s="74"/>
    </row>
    <row r="128" spans="1:36" s="73" customFormat="1" ht="11.25" customHeight="1">
      <c r="A128" s="37">
        <v>65</v>
      </c>
      <c r="B128" s="65" t="s">
        <v>24</v>
      </c>
      <c r="C128" s="65"/>
      <c r="D128" s="8">
        <f>SUM(D120:D125)</f>
        <v>10414</v>
      </c>
      <c r="E128" s="9">
        <f aca="true" t="shared" si="9" ref="E128:Q128">SUM(E120:E125)</f>
        <v>69</v>
      </c>
      <c r="F128" s="9">
        <f t="shared" si="9"/>
        <v>7</v>
      </c>
      <c r="G128" s="9">
        <f t="shared" si="9"/>
        <v>2</v>
      </c>
      <c r="H128" s="9">
        <f t="shared" si="9"/>
        <v>9</v>
      </c>
      <c r="I128" s="9">
        <f t="shared" si="9"/>
        <v>1687</v>
      </c>
      <c r="J128" s="9">
        <f t="shared" si="9"/>
        <v>686</v>
      </c>
      <c r="K128" s="9">
        <f t="shared" si="9"/>
        <v>19</v>
      </c>
      <c r="L128" s="9">
        <f t="shared" si="9"/>
        <v>491</v>
      </c>
      <c r="M128" s="9">
        <f t="shared" si="9"/>
        <v>1785</v>
      </c>
      <c r="N128" s="9">
        <f t="shared" si="9"/>
        <v>135</v>
      </c>
      <c r="O128" s="9">
        <f t="shared" si="9"/>
        <v>726</v>
      </c>
      <c r="P128" s="9">
        <f t="shared" si="9"/>
        <v>4182</v>
      </c>
      <c r="Q128" s="9">
        <f t="shared" si="9"/>
        <v>478</v>
      </c>
      <c r="R128" s="10"/>
      <c r="S128"/>
      <c r="T128"/>
      <c r="U128"/>
      <c r="V128"/>
      <c r="W128"/>
      <c r="X128"/>
      <c r="Y128" s="3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s="2" customFormat="1" ht="6" customHeight="1">
      <c r="A129" s="61"/>
      <c r="B129" s="61"/>
      <c r="C129" s="61"/>
      <c r="D129" s="8"/>
      <c r="E129" s="12"/>
      <c r="F129" s="12"/>
      <c r="G129" s="12"/>
      <c r="H129" s="12"/>
      <c r="I129" s="12"/>
      <c r="J129" s="12"/>
      <c r="K129" s="12"/>
      <c r="L129" s="12"/>
      <c r="M129" s="9"/>
      <c r="N129" s="12"/>
      <c r="O129" s="12"/>
      <c r="P129" s="12"/>
      <c r="Q129" s="12"/>
      <c r="R129" s="10"/>
      <c r="S129"/>
      <c r="T129"/>
      <c r="U129"/>
      <c r="V129"/>
      <c r="W129"/>
      <c r="X129"/>
      <c r="Y129" s="74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</row>
    <row r="130" spans="1:25" s="5" customFormat="1" ht="11.25" customHeight="1">
      <c r="A130" s="62" t="s">
        <v>29</v>
      </c>
      <c r="B130" s="62"/>
      <c r="C130" s="62"/>
      <c r="D130" s="19">
        <v>174524</v>
      </c>
      <c r="E130" s="21">
        <v>179</v>
      </c>
      <c r="F130" s="21">
        <v>20</v>
      </c>
      <c r="G130" s="21">
        <v>6</v>
      </c>
      <c r="H130" s="21">
        <v>25</v>
      </c>
      <c r="I130" s="21">
        <v>6993</v>
      </c>
      <c r="J130" s="21">
        <v>11341</v>
      </c>
      <c r="K130" s="21">
        <v>483</v>
      </c>
      <c r="L130" s="21">
        <v>6180</v>
      </c>
      <c r="M130" s="21">
        <v>61299</v>
      </c>
      <c r="N130" s="21">
        <v>7890</v>
      </c>
      <c r="O130" s="21">
        <v>2507</v>
      </c>
      <c r="P130" s="21">
        <v>68797</v>
      </c>
      <c r="Q130" s="21">
        <v>4808</v>
      </c>
      <c r="R130" s="7"/>
      <c r="Y130" s="4"/>
    </row>
    <row r="131" spans="1:25" s="73" customFormat="1" ht="6" customHeight="1">
      <c r="A131" s="63"/>
      <c r="B131" s="63"/>
      <c r="C131" s="63"/>
      <c r="D131" s="8"/>
      <c r="E131" s="12"/>
      <c r="F131" s="12"/>
      <c r="G131" s="12"/>
      <c r="H131" s="12"/>
      <c r="I131" s="12"/>
      <c r="J131" s="12"/>
      <c r="K131" s="12"/>
      <c r="L131" s="12"/>
      <c r="M131" s="9"/>
      <c r="N131" s="12"/>
      <c r="O131" s="12"/>
      <c r="P131" s="12"/>
      <c r="Q131" s="12"/>
      <c r="R131" s="10"/>
      <c r="S131"/>
      <c r="T131"/>
      <c r="U131"/>
      <c r="V131"/>
      <c r="W131"/>
      <c r="X131"/>
      <c r="Y131" s="74"/>
    </row>
    <row r="132" spans="1:25" s="73" customFormat="1" ht="11.25" customHeight="1">
      <c r="A132" s="34">
        <v>15</v>
      </c>
      <c r="B132" s="33" t="s">
        <v>26</v>
      </c>
      <c r="C132" s="35">
        <v>19</v>
      </c>
      <c r="D132" s="8">
        <v>5066</v>
      </c>
      <c r="E132" s="12" t="s">
        <v>1</v>
      </c>
      <c r="F132" s="12" t="s">
        <v>1</v>
      </c>
      <c r="G132" s="12" t="s">
        <v>1</v>
      </c>
      <c r="H132" s="12" t="s">
        <v>1</v>
      </c>
      <c r="I132" s="12">
        <v>55</v>
      </c>
      <c r="J132" s="12">
        <v>180</v>
      </c>
      <c r="K132" s="12">
        <v>1</v>
      </c>
      <c r="L132" s="12">
        <v>114</v>
      </c>
      <c r="M132" s="9">
        <v>3019</v>
      </c>
      <c r="N132" s="12">
        <v>40</v>
      </c>
      <c r="O132" s="12">
        <v>8</v>
      </c>
      <c r="P132" s="12">
        <v>1127</v>
      </c>
      <c r="Q132" s="12">
        <v>55</v>
      </c>
      <c r="R132" s="10"/>
      <c r="S132"/>
      <c r="T132"/>
      <c r="U132"/>
      <c r="V132"/>
      <c r="W132"/>
      <c r="X132"/>
      <c r="Y132" s="74"/>
    </row>
    <row r="133" spans="1:25" s="73" customFormat="1" ht="11.25" customHeight="1">
      <c r="A133" s="34">
        <v>20</v>
      </c>
      <c r="B133" s="33" t="s">
        <v>26</v>
      </c>
      <c r="C133" s="35">
        <v>24</v>
      </c>
      <c r="D133" s="8">
        <v>27933</v>
      </c>
      <c r="E133" s="12">
        <v>7</v>
      </c>
      <c r="F133" s="12">
        <v>3</v>
      </c>
      <c r="G133" s="12" t="s">
        <v>1</v>
      </c>
      <c r="H133" s="12">
        <v>3</v>
      </c>
      <c r="I133" s="12">
        <v>885</v>
      </c>
      <c r="J133" s="12">
        <v>1219</v>
      </c>
      <c r="K133" s="12">
        <v>46</v>
      </c>
      <c r="L133" s="12">
        <v>1058</v>
      </c>
      <c r="M133" s="9">
        <v>10533</v>
      </c>
      <c r="N133" s="12">
        <v>1127</v>
      </c>
      <c r="O133" s="12">
        <v>189</v>
      </c>
      <c r="P133" s="12">
        <v>11408</v>
      </c>
      <c r="Q133" s="12">
        <v>439</v>
      </c>
      <c r="R133" s="10"/>
      <c r="S133"/>
      <c r="T133"/>
      <c r="U133"/>
      <c r="V133"/>
      <c r="W133"/>
      <c r="X133"/>
      <c r="Y133" s="74"/>
    </row>
    <row r="134" spans="1:25" s="73" customFormat="1" ht="11.25" customHeight="1">
      <c r="A134" s="34">
        <v>25</v>
      </c>
      <c r="B134" s="33" t="s">
        <v>26</v>
      </c>
      <c r="C134" s="35">
        <v>29</v>
      </c>
      <c r="D134" s="8">
        <v>29068</v>
      </c>
      <c r="E134" s="12">
        <v>20</v>
      </c>
      <c r="F134" s="12">
        <v>3</v>
      </c>
      <c r="G134" s="12">
        <v>1</v>
      </c>
      <c r="H134" s="12">
        <v>1</v>
      </c>
      <c r="I134" s="12">
        <v>1423</v>
      </c>
      <c r="J134" s="12">
        <v>1559</v>
      </c>
      <c r="K134" s="12">
        <v>114</v>
      </c>
      <c r="L134" s="12">
        <v>1358</v>
      </c>
      <c r="M134" s="9">
        <v>9099</v>
      </c>
      <c r="N134" s="12">
        <v>1530</v>
      </c>
      <c r="O134" s="12">
        <v>284</v>
      </c>
      <c r="P134" s="12">
        <v>12246</v>
      </c>
      <c r="Q134" s="12">
        <v>827</v>
      </c>
      <c r="R134" s="10"/>
      <c r="S134"/>
      <c r="T134"/>
      <c r="U134"/>
      <c r="V134"/>
      <c r="W134"/>
      <c r="X134"/>
      <c r="Y134" s="74"/>
    </row>
    <row r="135" spans="1:25" s="73" customFormat="1" ht="11.25" customHeight="1">
      <c r="A135" s="34">
        <v>30</v>
      </c>
      <c r="B135" s="33" t="s">
        <v>26</v>
      </c>
      <c r="C135" s="35">
        <v>34</v>
      </c>
      <c r="D135" s="8">
        <v>18307</v>
      </c>
      <c r="E135" s="12">
        <v>13</v>
      </c>
      <c r="F135" s="12" t="s">
        <v>1</v>
      </c>
      <c r="G135" s="12">
        <v>2</v>
      </c>
      <c r="H135" s="12">
        <v>6</v>
      </c>
      <c r="I135" s="12">
        <v>831</v>
      </c>
      <c r="J135" s="12">
        <v>1067</v>
      </c>
      <c r="K135" s="12">
        <v>86</v>
      </c>
      <c r="L135" s="12">
        <v>759</v>
      </c>
      <c r="M135" s="9">
        <v>5596</v>
      </c>
      <c r="N135" s="12">
        <v>966</v>
      </c>
      <c r="O135" s="12">
        <v>224</v>
      </c>
      <c r="P135" s="12">
        <v>7845</v>
      </c>
      <c r="Q135" s="12">
        <v>570</v>
      </c>
      <c r="R135" s="10"/>
      <c r="S135"/>
      <c r="T135"/>
      <c r="U135"/>
      <c r="V135"/>
      <c r="W135"/>
      <c r="X135"/>
      <c r="Y135" s="74"/>
    </row>
    <row r="136" spans="1:36" s="73" customFormat="1" ht="6" customHeight="1">
      <c r="A136" s="38"/>
      <c r="B136" s="38"/>
      <c r="C136" s="38"/>
      <c r="D136" s="8"/>
      <c r="E136" s="12"/>
      <c r="F136" s="12"/>
      <c r="G136" s="12"/>
      <c r="H136" s="12"/>
      <c r="I136" s="12"/>
      <c r="J136" s="12"/>
      <c r="K136" s="12"/>
      <c r="L136" s="12"/>
      <c r="M136" s="9"/>
      <c r="N136" s="12"/>
      <c r="O136" s="12"/>
      <c r="P136" s="12"/>
      <c r="Q136" s="12"/>
      <c r="R136" s="10"/>
      <c r="S136"/>
      <c r="T136"/>
      <c r="U136"/>
      <c r="V136"/>
      <c r="W136"/>
      <c r="X136"/>
      <c r="Y136" s="3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s="2" customFormat="1" ht="11.25" customHeight="1">
      <c r="A137" s="34">
        <v>35</v>
      </c>
      <c r="B137" s="33" t="s">
        <v>26</v>
      </c>
      <c r="C137" s="35">
        <v>39</v>
      </c>
      <c r="D137" s="8">
        <v>15933</v>
      </c>
      <c r="E137" s="12">
        <v>18</v>
      </c>
      <c r="F137" s="12" t="s">
        <v>1</v>
      </c>
      <c r="G137" s="12" t="s">
        <v>1</v>
      </c>
      <c r="H137" s="12" t="s">
        <v>1</v>
      </c>
      <c r="I137" s="12">
        <v>636</v>
      </c>
      <c r="J137" s="12">
        <v>1034</v>
      </c>
      <c r="K137" s="12">
        <v>50</v>
      </c>
      <c r="L137" s="12">
        <v>521</v>
      </c>
      <c r="M137" s="9">
        <v>5265</v>
      </c>
      <c r="N137" s="12">
        <v>888</v>
      </c>
      <c r="O137" s="12">
        <v>210</v>
      </c>
      <c r="P137" s="12">
        <v>6587</v>
      </c>
      <c r="Q137" s="12">
        <v>478</v>
      </c>
      <c r="R137" s="10"/>
      <c r="S137"/>
      <c r="T137"/>
      <c r="U137"/>
      <c r="V137"/>
      <c r="W137"/>
      <c r="X137"/>
      <c r="Y137" s="74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</row>
    <row r="138" spans="1:25" s="73" customFormat="1" ht="11.25" customHeight="1">
      <c r="A138" s="34">
        <v>40</v>
      </c>
      <c r="B138" s="33" t="s">
        <v>26</v>
      </c>
      <c r="C138" s="35">
        <v>44</v>
      </c>
      <c r="D138" s="8">
        <v>17507</v>
      </c>
      <c r="E138" s="12">
        <v>24</v>
      </c>
      <c r="F138" s="12">
        <v>2</v>
      </c>
      <c r="G138" s="12">
        <v>1</v>
      </c>
      <c r="H138" s="12">
        <v>1</v>
      </c>
      <c r="I138" s="12">
        <v>613</v>
      </c>
      <c r="J138" s="12">
        <v>1199</v>
      </c>
      <c r="K138" s="12">
        <v>37</v>
      </c>
      <c r="L138" s="12">
        <v>549</v>
      </c>
      <c r="M138" s="9">
        <v>6273</v>
      </c>
      <c r="N138" s="12">
        <v>928</v>
      </c>
      <c r="O138" s="12">
        <v>237</v>
      </c>
      <c r="P138" s="12">
        <v>6884</v>
      </c>
      <c r="Q138" s="12">
        <v>466</v>
      </c>
      <c r="R138" s="10"/>
      <c r="S138"/>
      <c r="T138"/>
      <c r="U138"/>
      <c r="V138"/>
      <c r="W138"/>
      <c r="X138"/>
      <c r="Y138" s="74"/>
    </row>
    <row r="139" spans="1:25" s="73" customFormat="1" ht="11.25" customHeight="1">
      <c r="A139" s="34">
        <v>45</v>
      </c>
      <c r="B139" s="33" t="s">
        <v>26</v>
      </c>
      <c r="C139" s="35">
        <v>49</v>
      </c>
      <c r="D139" s="8">
        <v>20277</v>
      </c>
      <c r="E139" s="12">
        <v>26</v>
      </c>
      <c r="F139" s="12" t="s">
        <v>1</v>
      </c>
      <c r="G139" s="12" t="s">
        <v>1</v>
      </c>
      <c r="H139" s="12">
        <v>7</v>
      </c>
      <c r="I139" s="12">
        <v>744</v>
      </c>
      <c r="J139" s="12">
        <v>1658</v>
      </c>
      <c r="K139" s="12">
        <v>52</v>
      </c>
      <c r="L139" s="12">
        <v>705</v>
      </c>
      <c r="M139" s="9">
        <v>7732</v>
      </c>
      <c r="N139" s="12">
        <v>899</v>
      </c>
      <c r="O139" s="12">
        <v>279</v>
      </c>
      <c r="P139" s="12">
        <v>7334</v>
      </c>
      <c r="Q139" s="12">
        <v>510</v>
      </c>
      <c r="R139" s="10"/>
      <c r="S139"/>
      <c r="T139"/>
      <c r="U139"/>
      <c r="V139"/>
      <c r="W139"/>
      <c r="X139"/>
      <c r="Y139" s="74"/>
    </row>
    <row r="140" spans="1:25" s="73" customFormat="1" ht="11.25" customHeight="1">
      <c r="A140" s="34">
        <v>50</v>
      </c>
      <c r="B140" s="33" t="s">
        <v>26</v>
      </c>
      <c r="C140" s="35">
        <v>54</v>
      </c>
      <c r="D140" s="8">
        <v>19288</v>
      </c>
      <c r="E140" s="12">
        <v>23</v>
      </c>
      <c r="F140" s="12">
        <v>3</v>
      </c>
      <c r="G140" s="12" t="s">
        <v>1</v>
      </c>
      <c r="H140" s="12">
        <v>4</v>
      </c>
      <c r="I140" s="12">
        <v>801</v>
      </c>
      <c r="J140" s="12">
        <v>1729</v>
      </c>
      <c r="K140" s="12">
        <v>43</v>
      </c>
      <c r="L140" s="12">
        <v>630</v>
      </c>
      <c r="M140" s="9">
        <v>7143</v>
      </c>
      <c r="N140" s="12">
        <v>789</v>
      </c>
      <c r="O140" s="12">
        <v>329</v>
      </c>
      <c r="P140" s="12">
        <v>6936</v>
      </c>
      <c r="Q140" s="12">
        <v>545</v>
      </c>
      <c r="R140" s="10"/>
      <c r="S140"/>
      <c r="T140"/>
      <c r="U140"/>
      <c r="V140"/>
      <c r="W140"/>
      <c r="X140"/>
      <c r="Y140" s="74"/>
    </row>
    <row r="141" spans="1:25" s="73" customFormat="1" ht="6" customHeight="1">
      <c r="A141" s="36"/>
      <c r="B141" s="36"/>
      <c r="C141" s="36"/>
      <c r="D141" s="8"/>
      <c r="E141" s="12"/>
      <c r="F141" s="12"/>
      <c r="G141" s="12"/>
      <c r="H141" s="12"/>
      <c r="I141" s="12"/>
      <c r="J141" s="12"/>
      <c r="K141" s="12"/>
      <c r="L141" s="12"/>
      <c r="M141" s="9"/>
      <c r="N141" s="12"/>
      <c r="O141" s="12"/>
      <c r="P141" s="12"/>
      <c r="Q141" s="12"/>
      <c r="R141" s="10"/>
      <c r="S141"/>
      <c r="T141"/>
      <c r="U141"/>
      <c r="V141"/>
      <c r="W141"/>
      <c r="X141"/>
      <c r="Y141" s="74"/>
    </row>
    <row r="142" spans="1:25" s="73" customFormat="1" ht="11.25" customHeight="1">
      <c r="A142" s="34">
        <v>55</v>
      </c>
      <c r="B142" s="33" t="s">
        <v>26</v>
      </c>
      <c r="C142" s="35">
        <v>59</v>
      </c>
      <c r="D142" s="8">
        <v>11811</v>
      </c>
      <c r="E142" s="12">
        <v>21</v>
      </c>
      <c r="F142" s="12">
        <v>6</v>
      </c>
      <c r="G142" s="12">
        <v>2</v>
      </c>
      <c r="H142" s="12">
        <v>1</v>
      </c>
      <c r="I142" s="12">
        <v>538</v>
      </c>
      <c r="J142" s="12">
        <v>1078</v>
      </c>
      <c r="K142" s="12">
        <v>52</v>
      </c>
      <c r="L142" s="12">
        <v>312</v>
      </c>
      <c r="M142" s="9">
        <v>3983</v>
      </c>
      <c r="N142" s="12">
        <v>494</v>
      </c>
      <c r="O142" s="12">
        <v>244</v>
      </c>
      <c r="P142" s="12">
        <v>4472</v>
      </c>
      <c r="Q142" s="12">
        <v>422</v>
      </c>
      <c r="R142" s="10"/>
      <c r="S142"/>
      <c r="T142"/>
      <c r="U142"/>
      <c r="V142"/>
      <c r="W142"/>
      <c r="X142"/>
      <c r="Y142" s="74"/>
    </row>
    <row r="143" spans="1:25" s="73" customFormat="1" ht="11.25" customHeight="1">
      <c r="A143" s="34">
        <v>60</v>
      </c>
      <c r="B143" s="33" t="s">
        <v>26</v>
      </c>
      <c r="C143" s="35">
        <v>64</v>
      </c>
      <c r="D143" s="8">
        <v>5461</v>
      </c>
      <c r="E143" s="12">
        <v>15</v>
      </c>
      <c r="F143" s="12">
        <v>2</v>
      </c>
      <c r="G143" s="12" t="s">
        <v>1</v>
      </c>
      <c r="H143" s="12">
        <v>1</v>
      </c>
      <c r="I143" s="12">
        <v>245</v>
      </c>
      <c r="J143" s="12">
        <v>387</v>
      </c>
      <c r="K143" s="12">
        <v>2</v>
      </c>
      <c r="L143" s="12">
        <v>113</v>
      </c>
      <c r="M143" s="9">
        <v>1580</v>
      </c>
      <c r="N143" s="12">
        <v>145</v>
      </c>
      <c r="O143" s="12">
        <v>165</v>
      </c>
      <c r="P143" s="12">
        <v>2443</v>
      </c>
      <c r="Q143" s="12">
        <v>249</v>
      </c>
      <c r="R143" s="10"/>
      <c r="S143"/>
      <c r="T143"/>
      <c r="U143"/>
      <c r="V143"/>
      <c r="W143"/>
      <c r="X143"/>
      <c r="Y143" s="74"/>
    </row>
    <row r="144" spans="1:36" s="73" customFormat="1" ht="11.25" customHeight="1">
      <c r="A144" s="34">
        <v>65</v>
      </c>
      <c r="B144" s="33" t="s">
        <v>26</v>
      </c>
      <c r="C144" s="35">
        <v>69</v>
      </c>
      <c r="D144" s="8">
        <v>2403</v>
      </c>
      <c r="E144" s="12">
        <v>5</v>
      </c>
      <c r="F144" s="12">
        <v>1</v>
      </c>
      <c r="G144" s="12" t="s">
        <v>1</v>
      </c>
      <c r="H144" s="12" t="s">
        <v>1</v>
      </c>
      <c r="I144" s="12">
        <v>150</v>
      </c>
      <c r="J144" s="12">
        <v>152</v>
      </c>
      <c r="K144" s="12" t="s">
        <v>1</v>
      </c>
      <c r="L144" s="12">
        <v>38</v>
      </c>
      <c r="M144" s="9">
        <v>634</v>
      </c>
      <c r="N144" s="12">
        <v>42</v>
      </c>
      <c r="O144" s="12">
        <v>133</v>
      </c>
      <c r="P144" s="12">
        <v>1034</v>
      </c>
      <c r="Q144" s="12">
        <v>163</v>
      </c>
      <c r="R144" s="10"/>
      <c r="S144"/>
      <c r="T144"/>
      <c r="U144"/>
      <c r="V144"/>
      <c r="W144"/>
      <c r="X144"/>
      <c r="Y144" s="3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s="2" customFormat="1" ht="11.25" customHeight="1">
      <c r="A145" s="34">
        <v>70</v>
      </c>
      <c r="B145" s="33" t="s">
        <v>26</v>
      </c>
      <c r="C145" s="35">
        <v>74</v>
      </c>
      <c r="D145" s="8">
        <v>897</v>
      </c>
      <c r="E145" s="12">
        <v>4</v>
      </c>
      <c r="F145" s="12" t="s">
        <v>1</v>
      </c>
      <c r="G145" s="12" t="s">
        <v>1</v>
      </c>
      <c r="H145" s="12">
        <v>1</v>
      </c>
      <c r="I145" s="12">
        <v>40</v>
      </c>
      <c r="J145" s="12">
        <v>48</v>
      </c>
      <c r="K145" s="12" t="s">
        <v>1</v>
      </c>
      <c r="L145" s="12">
        <v>16</v>
      </c>
      <c r="M145" s="9">
        <v>250</v>
      </c>
      <c r="N145" s="12">
        <v>27</v>
      </c>
      <c r="O145" s="12">
        <v>120</v>
      </c>
      <c r="P145" s="12">
        <v>314</v>
      </c>
      <c r="Q145" s="12">
        <v>60</v>
      </c>
      <c r="R145" s="10"/>
      <c r="S145"/>
      <c r="T145"/>
      <c r="U145"/>
      <c r="V145"/>
      <c r="W145"/>
      <c r="X145"/>
      <c r="Y145" s="74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</row>
    <row r="146" spans="1:25" s="73" customFormat="1" ht="6" customHeight="1">
      <c r="A146" s="34"/>
      <c r="B146" s="33"/>
      <c r="C146" s="35"/>
      <c r="D146" s="8"/>
      <c r="E146" s="9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0"/>
      <c r="S146"/>
      <c r="T146"/>
      <c r="U146"/>
      <c r="V146"/>
      <c r="W146"/>
      <c r="X146"/>
      <c r="Y146" s="74"/>
    </row>
    <row r="147" spans="1:25" s="73" customFormat="1" ht="11.25" customHeight="1">
      <c r="A147" s="34">
        <v>75</v>
      </c>
      <c r="B147" s="33" t="s">
        <v>26</v>
      </c>
      <c r="C147" s="35">
        <v>79</v>
      </c>
      <c r="D147" s="8">
        <v>374</v>
      </c>
      <c r="E147" s="12">
        <v>2</v>
      </c>
      <c r="F147" s="12" t="s">
        <v>1</v>
      </c>
      <c r="G147" s="12" t="s">
        <v>1</v>
      </c>
      <c r="H147" s="12" t="s">
        <v>1</v>
      </c>
      <c r="I147" s="12">
        <v>26</v>
      </c>
      <c r="J147" s="12">
        <v>20</v>
      </c>
      <c r="K147" s="12" t="s">
        <v>1</v>
      </c>
      <c r="L147" s="12">
        <v>6</v>
      </c>
      <c r="M147" s="12">
        <v>118</v>
      </c>
      <c r="N147" s="12">
        <v>8</v>
      </c>
      <c r="O147" s="12">
        <v>52</v>
      </c>
      <c r="P147" s="12">
        <v>107</v>
      </c>
      <c r="Q147" s="12">
        <v>22</v>
      </c>
      <c r="R147" s="10"/>
      <c r="S147"/>
      <c r="T147"/>
      <c r="U147"/>
      <c r="V147"/>
      <c r="W147"/>
      <c r="X147"/>
      <c r="Y147" s="74"/>
    </row>
    <row r="148" spans="1:25" s="73" customFormat="1" ht="11.25" customHeight="1">
      <c r="A148" s="34">
        <v>80</v>
      </c>
      <c r="B148" s="33" t="s">
        <v>26</v>
      </c>
      <c r="C148" s="35">
        <v>84</v>
      </c>
      <c r="D148" s="8">
        <v>128</v>
      </c>
      <c r="E148" s="9">
        <v>1</v>
      </c>
      <c r="F148" s="9" t="s">
        <v>1</v>
      </c>
      <c r="G148" s="9" t="s">
        <v>1</v>
      </c>
      <c r="H148" s="9" t="s">
        <v>1</v>
      </c>
      <c r="I148" s="9">
        <v>3</v>
      </c>
      <c r="J148" s="9">
        <v>7</v>
      </c>
      <c r="K148" s="9" t="s">
        <v>1</v>
      </c>
      <c r="L148" s="9">
        <v>1</v>
      </c>
      <c r="M148" s="9">
        <v>46</v>
      </c>
      <c r="N148" s="9">
        <v>5</v>
      </c>
      <c r="O148" s="9">
        <v>24</v>
      </c>
      <c r="P148" s="9">
        <v>37</v>
      </c>
      <c r="Q148" s="9">
        <v>1</v>
      </c>
      <c r="R148" s="11"/>
      <c r="S148"/>
      <c r="T148"/>
      <c r="U148"/>
      <c r="V148"/>
      <c r="W148"/>
      <c r="X148"/>
      <c r="Y148" s="74"/>
    </row>
    <row r="149" spans="1:25" s="73" customFormat="1" ht="11.25" customHeight="1">
      <c r="A149" s="37">
        <v>85</v>
      </c>
      <c r="B149" s="65" t="s">
        <v>24</v>
      </c>
      <c r="C149" s="65"/>
      <c r="D149" s="8">
        <v>71</v>
      </c>
      <c r="E149" s="9" t="s">
        <v>1</v>
      </c>
      <c r="F149" s="9" t="s">
        <v>1</v>
      </c>
      <c r="G149" s="9" t="s">
        <v>1</v>
      </c>
      <c r="H149" s="9" t="s">
        <v>1</v>
      </c>
      <c r="I149" s="9">
        <v>3</v>
      </c>
      <c r="J149" s="9">
        <v>4</v>
      </c>
      <c r="K149" s="9" t="s">
        <v>1</v>
      </c>
      <c r="L149" s="9" t="s">
        <v>1</v>
      </c>
      <c r="M149" s="9">
        <v>28</v>
      </c>
      <c r="N149" s="9">
        <v>2</v>
      </c>
      <c r="O149" s="9">
        <v>9</v>
      </c>
      <c r="P149" s="9">
        <v>23</v>
      </c>
      <c r="Q149" s="9">
        <v>1</v>
      </c>
      <c r="R149" s="11"/>
      <c r="S149"/>
      <c r="T149"/>
      <c r="U149"/>
      <c r="V149"/>
      <c r="W149"/>
      <c r="X149"/>
      <c r="Y149" s="74"/>
    </row>
    <row r="150" spans="1:25" s="73" customFormat="1" ht="11.25" customHeight="1">
      <c r="A150" s="60" t="s">
        <v>25</v>
      </c>
      <c r="B150" s="60"/>
      <c r="C150" s="60"/>
      <c r="D150" s="8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0"/>
      <c r="S150"/>
      <c r="T150"/>
      <c r="U150"/>
      <c r="V150"/>
      <c r="W150"/>
      <c r="X150"/>
      <c r="Y150" s="74"/>
    </row>
    <row r="151" spans="1:36" s="73" customFormat="1" ht="11.25" customHeight="1">
      <c r="A151" s="34">
        <v>15</v>
      </c>
      <c r="B151" s="33" t="s">
        <v>26</v>
      </c>
      <c r="C151" s="35" t="s">
        <v>27</v>
      </c>
      <c r="D151" s="8">
        <f>SUM(D132:D143)</f>
        <v>170651</v>
      </c>
      <c r="E151" s="9">
        <f aca="true" t="shared" si="10" ref="E151:Q151">SUM(E132:E143)</f>
        <v>167</v>
      </c>
      <c r="F151" s="9">
        <f t="shared" si="10"/>
        <v>19</v>
      </c>
      <c r="G151" s="9">
        <f t="shared" si="10"/>
        <v>6</v>
      </c>
      <c r="H151" s="9">
        <f t="shared" si="10"/>
        <v>24</v>
      </c>
      <c r="I151" s="9">
        <f t="shared" si="10"/>
        <v>6771</v>
      </c>
      <c r="J151" s="9">
        <f t="shared" si="10"/>
        <v>11110</v>
      </c>
      <c r="K151" s="9">
        <f t="shared" si="10"/>
        <v>483</v>
      </c>
      <c r="L151" s="9">
        <f t="shared" si="10"/>
        <v>6119</v>
      </c>
      <c r="M151" s="9">
        <f t="shared" si="10"/>
        <v>60223</v>
      </c>
      <c r="N151" s="9">
        <f t="shared" si="10"/>
        <v>7806</v>
      </c>
      <c r="O151" s="9">
        <f t="shared" si="10"/>
        <v>2169</v>
      </c>
      <c r="P151" s="9">
        <f t="shared" si="10"/>
        <v>67282</v>
      </c>
      <c r="Q151" s="9">
        <f t="shared" si="10"/>
        <v>4561</v>
      </c>
      <c r="R151" s="10"/>
      <c r="S151"/>
      <c r="T151"/>
      <c r="U151"/>
      <c r="V151"/>
      <c r="W151"/>
      <c r="X151"/>
      <c r="Y151" s="3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s="73" customFormat="1" ht="11.25" customHeight="1">
      <c r="A152" s="37">
        <v>65</v>
      </c>
      <c r="B152" s="65" t="s">
        <v>24</v>
      </c>
      <c r="C152" s="65"/>
      <c r="D152" s="8">
        <f>SUM(D144:D149)</f>
        <v>3873</v>
      </c>
      <c r="E152" s="9">
        <f aca="true" t="shared" si="11" ref="E152:Q152">SUM(E144:E149)</f>
        <v>12</v>
      </c>
      <c r="F152" s="9">
        <f t="shared" si="11"/>
        <v>1</v>
      </c>
      <c r="G152" s="12" t="s">
        <v>1</v>
      </c>
      <c r="H152" s="9">
        <f t="shared" si="11"/>
        <v>1</v>
      </c>
      <c r="I152" s="9">
        <f t="shared" si="11"/>
        <v>222</v>
      </c>
      <c r="J152" s="9">
        <f t="shared" si="11"/>
        <v>231</v>
      </c>
      <c r="K152" s="12" t="s">
        <v>1</v>
      </c>
      <c r="L152" s="9">
        <f t="shared" si="11"/>
        <v>61</v>
      </c>
      <c r="M152" s="9">
        <f t="shared" si="11"/>
        <v>1076</v>
      </c>
      <c r="N152" s="9">
        <f t="shared" si="11"/>
        <v>84</v>
      </c>
      <c r="O152" s="9">
        <f t="shared" si="11"/>
        <v>338</v>
      </c>
      <c r="P152" s="9">
        <f t="shared" si="11"/>
        <v>1515</v>
      </c>
      <c r="Q152" s="9">
        <f t="shared" si="11"/>
        <v>247</v>
      </c>
      <c r="R152" s="10"/>
      <c r="S152"/>
      <c r="T152"/>
      <c r="U152"/>
      <c r="V152"/>
      <c r="W152"/>
      <c r="X152"/>
      <c r="Y152" s="3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s="2" customFormat="1" ht="6" customHeight="1">
      <c r="A153" s="39"/>
      <c r="B153" s="64"/>
      <c r="C153" s="64"/>
      <c r="D153" s="24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10"/>
      <c r="S153"/>
      <c r="T153"/>
      <c r="U153"/>
      <c r="V153"/>
      <c r="W153"/>
      <c r="X153"/>
      <c r="Y153" s="74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</row>
    <row r="154" spans="1:25" s="73" customFormat="1" ht="13.5" customHeight="1">
      <c r="A154" s="32" t="s">
        <v>32</v>
      </c>
      <c r="B154" s="32"/>
      <c r="C154" s="32"/>
      <c r="D154" s="32"/>
      <c r="E154" s="32"/>
      <c r="F154" s="6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 s="74"/>
    </row>
    <row r="155" spans="1:25" s="73" customFormat="1" ht="13.5">
      <c r="A155"/>
      <c r="B155"/>
      <c r="C155"/>
      <c r="D155"/>
      <c r="E155"/>
      <c r="F155" s="6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 s="74"/>
    </row>
    <row r="156" spans="1:25" s="73" customFormat="1" ht="13.5">
      <c r="A156"/>
      <c r="B156"/>
      <c r="C156"/>
      <c r="D156"/>
      <c r="E156"/>
      <c r="F156" s="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 s="74"/>
    </row>
    <row r="157" spans="1:25" s="73" customFormat="1" ht="13.5">
      <c r="A157"/>
      <c r="B157"/>
      <c r="C157"/>
      <c r="D157"/>
      <c r="E157"/>
      <c r="F157" s="6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 s="74"/>
    </row>
    <row r="158" spans="1:25" s="73" customFormat="1" ht="13.5">
      <c r="A158"/>
      <c r="B158"/>
      <c r="C158"/>
      <c r="D158"/>
      <c r="E158"/>
      <c r="F158" s="6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74"/>
    </row>
    <row r="159" spans="1:25" s="73" customFormat="1" ht="13.5">
      <c r="A159"/>
      <c r="B159"/>
      <c r="C159"/>
      <c r="D159"/>
      <c r="E159"/>
      <c r="F159" s="6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74"/>
    </row>
    <row r="160" spans="1:36" s="73" customFormat="1" ht="13.5">
      <c r="A160"/>
      <c r="B160"/>
      <c r="C160"/>
      <c r="D160"/>
      <c r="E160"/>
      <c r="F160" s="6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3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s="2" customFormat="1" ht="13.5">
      <c r="A161"/>
      <c r="B161"/>
      <c r="C161"/>
      <c r="D161"/>
      <c r="E161"/>
      <c r="F161" s="6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"/>
      <c r="Z161"/>
      <c r="AA161"/>
      <c r="AB161"/>
      <c r="AC161"/>
      <c r="AD161"/>
      <c r="AE161"/>
      <c r="AF161"/>
      <c r="AG161"/>
      <c r="AH161"/>
      <c r="AI161"/>
      <c r="AJ161"/>
    </row>
    <row r="162" spans="1:36" s="73" customFormat="1" ht="13.5">
      <c r="A162"/>
      <c r="B162"/>
      <c r="C162"/>
      <c r="D162"/>
      <c r="E162"/>
      <c r="F162" s="6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3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s="73" customFormat="1" ht="13.5">
      <c r="A163"/>
      <c r="B163"/>
      <c r="C163"/>
      <c r="D163"/>
      <c r="E163"/>
      <c r="F163" s="6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 s="1"/>
      <c r="Z163"/>
      <c r="AA163"/>
      <c r="AB163"/>
      <c r="AC163"/>
      <c r="AD163"/>
      <c r="AE163"/>
      <c r="AF163"/>
      <c r="AG163"/>
      <c r="AH163"/>
      <c r="AI163"/>
      <c r="AJ163"/>
    </row>
    <row r="164" spans="1:36" s="73" customFormat="1" ht="13.5">
      <c r="A164"/>
      <c r="B164"/>
      <c r="C164"/>
      <c r="D164"/>
      <c r="E164"/>
      <c r="F164" s="6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 s="1"/>
      <c r="Z164"/>
      <c r="AA164"/>
      <c r="AB164"/>
      <c r="AC164"/>
      <c r="AD164"/>
      <c r="AE164"/>
      <c r="AF164"/>
      <c r="AG164"/>
      <c r="AH164"/>
      <c r="AI164"/>
      <c r="AJ164"/>
    </row>
    <row r="165" spans="1:36" s="73" customFormat="1" ht="13.5">
      <c r="A165"/>
      <c r="B165"/>
      <c r="C165"/>
      <c r="D165"/>
      <c r="E165"/>
      <c r="F165" s="6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 s="1"/>
      <c r="Z165"/>
      <c r="AA165"/>
      <c r="AB165"/>
      <c r="AC165"/>
      <c r="AD165"/>
      <c r="AE165"/>
      <c r="AF165"/>
      <c r="AG165"/>
      <c r="AH165"/>
      <c r="AI165"/>
      <c r="AJ165"/>
    </row>
    <row r="166" spans="1:36" s="73" customFormat="1" ht="13.5">
      <c r="A166"/>
      <c r="B166"/>
      <c r="C166"/>
      <c r="D166"/>
      <c r="E166"/>
      <c r="F166" s="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 s="1"/>
      <c r="Z166"/>
      <c r="AA166"/>
      <c r="AB166"/>
      <c r="AC166"/>
      <c r="AD166"/>
      <c r="AE166"/>
      <c r="AF166"/>
      <c r="AG166"/>
      <c r="AH166"/>
      <c r="AI166"/>
      <c r="AJ166"/>
    </row>
    <row r="167" spans="1:36" s="73" customFormat="1" ht="13.5">
      <c r="A167"/>
      <c r="B167"/>
      <c r="C167"/>
      <c r="D167"/>
      <c r="E167"/>
      <c r="F167" s="6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 s="1"/>
      <c r="Z167"/>
      <c r="AA167"/>
      <c r="AB167"/>
      <c r="AC167"/>
      <c r="AD167"/>
      <c r="AE167"/>
      <c r="AF167"/>
      <c r="AG167"/>
      <c r="AH167"/>
      <c r="AI167"/>
      <c r="AJ167"/>
    </row>
    <row r="168" spans="1:36" s="73" customFormat="1" ht="13.5">
      <c r="A168"/>
      <c r="B168"/>
      <c r="C168"/>
      <c r="D168"/>
      <c r="E168"/>
      <c r="F168" s="6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 s="1"/>
      <c r="Z168"/>
      <c r="AA168"/>
      <c r="AB168"/>
      <c r="AC168"/>
      <c r="AD168"/>
      <c r="AE168"/>
      <c r="AF168"/>
      <c r="AG168"/>
      <c r="AH168"/>
      <c r="AI168"/>
      <c r="AJ168"/>
    </row>
    <row r="169" spans="1:36" s="2" customFormat="1" ht="13.5">
      <c r="A169"/>
      <c r="B169"/>
      <c r="C169"/>
      <c r="D169"/>
      <c r="E169"/>
      <c r="F169" s="6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 s="1"/>
      <c r="Z169"/>
      <c r="AA169"/>
      <c r="AB169"/>
      <c r="AC169"/>
      <c r="AD169"/>
      <c r="AE169"/>
      <c r="AF169"/>
      <c r="AG169"/>
      <c r="AH169"/>
      <c r="AI169"/>
      <c r="AJ169"/>
    </row>
    <row r="170" ht="13.5">
      <c r="Y170" s="1"/>
    </row>
    <row r="171" spans="1:36" s="2" customFormat="1" ht="13.5">
      <c r="A171"/>
      <c r="B171"/>
      <c r="C171"/>
      <c r="D171"/>
      <c r="E171"/>
      <c r="F171" s="6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 s="1"/>
      <c r="Z171"/>
      <c r="AA171"/>
      <c r="AB171"/>
      <c r="AC171"/>
      <c r="AD171"/>
      <c r="AE171"/>
      <c r="AF171"/>
      <c r="AG171"/>
      <c r="AH171"/>
      <c r="AI171"/>
      <c r="AJ171"/>
    </row>
    <row r="172" ht="13.5">
      <c r="Y172" s="1"/>
    </row>
    <row r="173" ht="13.5">
      <c r="Y173" s="1"/>
    </row>
    <row r="174" ht="13.5">
      <c r="Y174" s="1"/>
    </row>
    <row r="175" ht="13.5">
      <c r="Y175" s="1"/>
    </row>
    <row r="176" ht="13.5" customHeight="1">
      <c r="Y176" s="1"/>
    </row>
    <row r="177" ht="13.5" customHeight="1">
      <c r="Y177" s="1"/>
    </row>
    <row r="178" ht="13.5">
      <c r="Y178" s="1"/>
    </row>
    <row r="179" spans="25:36" ht="13.5" customHeight="1">
      <c r="Y179" s="3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ht="13.5" customHeight="1"/>
    <row r="181" ht="13.5" customHeight="1"/>
    <row r="188" spans="1:36" s="2" customFormat="1" ht="13.5">
      <c r="A188"/>
      <c r="B188"/>
      <c r="C188"/>
      <c r="D188"/>
      <c r="E188"/>
      <c r="F188" s="6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</row>
  </sheetData>
  <mergeCells count="38">
    <mergeCell ref="A80:C80"/>
    <mergeCell ref="B24:C24"/>
    <mergeCell ref="A6:C6"/>
    <mergeCell ref="A25:C25"/>
    <mergeCell ref="B50:C50"/>
    <mergeCell ref="A71:C71"/>
    <mergeCell ref="B74:C74"/>
    <mergeCell ref="A7:C7"/>
    <mergeCell ref="B47:C47"/>
    <mergeCell ref="B70:C70"/>
    <mergeCell ref="A51:C51"/>
    <mergeCell ref="A52:C52"/>
    <mergeCell ref="A4:C4"/>
    <mergeCell ref="B27:C27"/>
    <mergeCell ref="A29:C29"/>
    <mergeCell ref="A28:C28"/>
    <mergeCell ref="A53:C53"/>
    <mergeCell ref="A30:C30"/>
    <mergeCell ref="A48:C48"/>
    <mergeCell ref="B125:C125"/>
    <mergeCell ref="B101:C101"/>
    <mergeCell ref="A102:C102"/>
    <mergeCell ref="B104:C104"/>
    <mergeCell ref="B73:C73"/>
    <mergeCell ref="A82:C82"/>
    <mergeCell ref="A83:C83"/>
    <mergeCell ref="B153:C153"/>
    <mergeCell ref="A129:C129"/>
    <mergeCell ref="B128:C128"/>
    <mergeCell ref="A130:C130"/>
    <mergeCell ref="A131:C131"/>
    <mergeCell ref="B152:C152"/>
    <mergeCell ref="B149:C149"/>
    <mergeCell ref="A150:C150"/>
    <mergeCell ref="A126:C126"/>
    <mergeCell ref="A105:C105"/>
    <mergeCell ref="A106:C106"/>
    <mergeCell ref="A107:C107"/>
  </mergeCells>
  <printOptions/>
  <pageMargins left="0.44" right="0.26" top="0.48" bottom="0.2" header="0.33" footer="0.512"/>
  <pageSetup horizontalDpi="600" verticalDpi="600" orientation="landscape" paperSize="9" scale="70" r:id="rId2"/>
  <rowBreaks count="1" manualBreakCount="1">
    <brk id="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kikpc165u</cp:lastModifiedBy>
  <cp:lastPrinted>2005-01-31T04:53:45Z</cp:lastPrinted>
  <dcterms:created xsi:type="dcterms:W3CDTF">2001-04-17T01:55:14Z</dcterms:created>
  <dcterms:modified xsi:type="dcterms:W3CDTF">2006-03-28T10:25:43Z</dcterms:modified>
  <cp:category/>
  <cp:version/>
  <cp:contentType/>
  <cp:contentStatus/>
</cp:coreProperties>
</file>