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70" windowHeight="6690" tabRatio="424" activeTab="0"/>
  </bookViews>
  <sheets>
    <sheet name="16年版" sheetId="1" r:id="rId1"/>
  </sheets>
  <definedNames/>
  <calcPr fullCalcOnLoad="1"/>
</workbook>
</file>

<file path=xl/sharedStrings.xml><?xml version="1.0" encoding="utf-8"?>
<sst xmlns="http://schemas.openxmlformats.org/spreadsheetml/2006/main" count="25" uniqueCount="19">
  <si>
    <t>１．仙台市の募金状況</t>
  </si>
  <si>
    <t>種別</t>
  </si>
  <si>
    <t>募金額</t>
  </si>
  <si>
    <t>募金総額</t>
  </si>
  <si>
    <t>（目標額）</t>
  </si>
  <si>
    <t>戸別募金</t>
  </si>
  <si>
    <t>法人募金</t>
  </si>
  <si>
    <t>街頭募金</t>
  </si>
  <si>
    <t>学校職域募金</t>
  </si>
  <si>
    <t>その他</t>
  </si>
  <si>
    <t>資料  社会福祉法人宮城県共同募金会</t>
  </si>
  <si>
    <t>（単位  千円，％）</t>
  </si>
  <si>
    <t>(116,880)</t>
  </si>
  <si>
    <t>(119,430)</t>
  </si>
  <si>
    <t>２１０.共同募金</t>
  </si>
  <si>
    <t>構成比</t>
  </si>
  <si>
    <t>97.1</t>
  </si>
  <si>
    <t>平成12年度</t>
  </si>
  <si>
    <t>96.5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</si>
</sst>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  <numFmt numFmtId="178" formatCode="#,##0_);\(#,##0\)"/>
    <numFmt numFmtId="179" formatCode="0.00_ "/>
    <numFmt numFmtId="180" formatCode="#,##0.0_ "/>
  </numFmts>
  <fonts count="10">
    <font>
      <sz val="11"/>
      <name val="ＭＳ 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8"/>
      <name val="ＭＳ Ｐ明朝"/>
      <family val="1"/>
    </font>
    <font>
      <sz val="10"/>
      <name val="ＭＳ Ｐ明朝"/>
      <family val="1"/>
    </font>
    <font>
      <b/>
      <sz val="10"/>
      <name val="ＭＳ Ｐ明朝"/>
      <family val="1"/>
    </font>
    <font>
      <sz val="10"/>
      <name val="ＭＳ Ｐゴシック"/>
      <family val="3"/>
    </font>
    <font>
      <b/>
      <sz val="10"/>
      <name val="ＭＳ Ｐゴシック"/>
      <family val="3"/>
    </font>
    <font>
      <sz val="11"/>
      <name val="ＭＳ Ｐゴシック"/>
      <family val="3"/>
    </font>
    <font>
      <sz val="12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5" fillId="0" borderId="3" xfId="0" applyFont="1" applyBorder="1" applyAlignment="1">
      <alignment/>
    </xf>
    <xf numFmtId="0" fontId="4" fillId="0" borderId="3" xfId="0" applyFont="1" applyBorder="1" applyAlignment="1">
      <alignment horizontal="right"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1" xfId="0" applyFont="1" applyBorder="1" applyAlignment="1">
      <alignment/>
    </xf>
    <xf numFmtId="177" fontId="7" fillId="0" borderId="0" xfId="0" applyNumberFormat="1" applyFont="1" applyBorder="1" applyAlignment="1">
      <alignment/>
    </xf>
    <xf numFmtId="176" fontId="7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horizontal="right"/>
    </xf>
    <xf numFmtId="177" fontId="6" fillId="0" borderId="0" xfId="0" applyNumberFormat="1" applyFont="1" applyBorder="1" applyAlignment="1">
      <alignment/>
    </xf>
    <xf numFmtId="176" fontId="6" fillId="0" borderId="0" xfId="0" applyNumberFormat="1" applyFont="1" applyBorder="1" applyAlignment="1">
      <alignment/>
    </xf>
    <xf numFmtId="0" fontId="6" fillId="0" borderId="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0" fontId="0" fillId="0" borderId="7" xfId="0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center"/>
    </xf>
    <xf numFmtId="0" fontId="4" fillId="0" borderId="11" xfId="0" applyFont="1" applyBorder="1" applyAlignment="1">
      <alignment horizontal="distributed" vertical="center"/>
    </xf>
    <xf numFmtId="0" fontId="9" fillId="0" borderId="0" xfId="0" applyFont="1" applyAlignment="1">
      <alignment/>
    </xf>
    <xf numFmtId="178" fontId="6" fillId="0" borderId="0" xfId="0" applyNumberFormat="1" applyFont="1" applyBorder="1" applyAlignment="1">
      <alignment horizontal="right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0" xfId="0" applyFont="1" applyBorder="1" applyAlignment="1">
      <alignment horizontal="distributed"/>
    </xf>
    <xf numFmtId="0" fontId="0" fillId="0" borderId="0" xfId="0" applyAlignment="1">
      <alignment horizontal="distributed"/>
    </xf>
    <xf numFmtId="0" fontId="4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" fillId="0" borderId="7" xfId="0" applyFont="1" applyBorder="1" applyAlignment="1">
      <alignment horizontal="distributed" vertical="center"/>
    </xf>
    <xf numFmtId="0" fontId="0" fillId="0" borderId="7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6" fillId="0" borderId="0" xfId="0" applyFont="1" applyBorder="1" applyAlignment="1">
      <alignment horizontal="distributed"/>
    </xf>
    <xf numFmtId="0" fontId="8" fillId="0" borderId="0" xfId="0" applyFont="1" applyAlignment="1">
      <alignment horizontal="distributed"/>
    </xf>
    <xf numFmtId="0" fontId="4" fillId="0" borderId="0" xfId="0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showGridLines="0" tabSelected="1" workbookViewId="0" topLeftCell="A1">
      <selection activeCell="M1" sqref="M1"/>
    </sheetView>
  </sheetViews>
  <sheetFormatPr defaultColWidth="8.796875" defaultRowHeight="14.25"/>
  <cols>
    <col min="1" max="1" width="2.59765625" style="0" customWidth="1"/>
    <col min="2" max="2" width="2.09765625" style="0" customWidth="1"/>
    <col min="3" max="3" width="11.09765625" style="0" customWidth="1"/>
    <col min="4" max="4" width="2.09765625" style="0" customWidth="1"/>
    <col min="5" max="5" width="2.59765625" style="0" customWidth="1"/>
    <col min="6" max="13" width="10.09765625" style="0" customWidth="1"/>
    <col min="14" max="14" width="9.5" style="0" bestFit="1" customWidth="1"/>
  </cols>
  <sheetData>
    <row r="1" spans="3:5" ht="17.25">
      <c r="C1" s="25" t="s">
        <v>14</v>
      </c>
      <c r="D1" s="2"/>
      <c r="E1" s="2"/>
    </row>
    <row r="3" ht="13.5">
      <c r="C3" t="s">
        <v>0</v>
      </c>
    </row>
    <row r="4" spans="1:5" ht="13.5" customHeight="1" thickBot="1">
      <c r="A4" s="33" t="s">
        <v>11</v>
      </c>
      <c r="B4" s="34"/>
      <c r="C4" s="34"/>
      <c r="D4" s="34"/>
      <c r="E4" s="34"/>
    </row>
    <row r="5" spans="1:13" ht="18" customHeight="1">
      <c r="A5" s="20"/>
      <c r="B5" s="35" t="s">
        <v>1</v>
      </c>
      <c r="C5" s="36"/>
      <c r="D5" s="36"/>
      <c r="E5" s="21"/>
      <c r="F5" s="27" t="s">
        <v>17</v>
      </c>
      <c r="G5" s="29"/>
      <c r="H5" s="27">
        <v>13</v>
      </c>
      <c r="I5" s="32"/>
      <c r="J5" s="27">
        <v>14</v>
      </c>
      <c r="K5" s="32"/>
      <c r="L5" s="27">
        <v>15</v>
      </c>
      <c r="M5" s="28"/>
    </row>
    <row r="6" spans="1:13" ht="30" customHeight="1">
      <c r="A6" s="4"/>
      <c r="B6" s="37"/>
      <c r="C6" s="37"/>
      <c r="D6" s="37"/>
      <c r="E6" s="5"/>
      <c r="F6" s="22" t="s">
        <v>2</v>
      </c>
      <c r="G6" s="23" t="s">
        <v>15</v>
      </c>
      <c r="H6" s="23" t="s">
        <v>2</v>
      </c>
      <c r="I6" s="23" t="s">
        <v>15</v>
      </c>
      <c r="J6" s="23" t="s">
        <v>2</v>
      </c>
      <c r="K6" s="23" t="s">
        <v>15</v>
      </c>
      <c r="L6" s="23" t="s">
        <v>2</v>
      </c>
      <c r="M6" s="24" t="s">
        <v>15</v>
      </c>
    </row>
    <row r="7" spans="3:13" ht="6" customHeight="1">
      <c r="C7" s="18"/>
      <c r="D7" s="18"/>
      <c r="E7" s="6"/>
      <c r="F7" s="9"/>
      <c r="G7" s="10"/>
      <c r="H7" s="10"/>
      <c r="I7" s="10"/>
      <c r="J7" s="10"/>
      <c r="K7" s="10"/>
      <c r="L7" s="10"/>
      <c r="M7" s="10"/>
    </row>
    <row r="8" spans="2:13" ht="13.5" customHeight="1">
      <c r="B8" s="38" t="s">
        <v>3</v>
      </c>
      <c r="C8" s="39"/>
      <c r="D8" s="39"/>
      <c r="E8" s="7"/>
      <c r="F8" s="13">
        <v>121899</v>
      </c>
      <c r="G8" s="12">
        <v>100</v>
      </c>
      <c r="H8" s="13">
        <f>SUM(H10:H14)</f>
        <v>120991</v>
      </c>
      <c r="I8" s="12">
        <v>100</v>
      </c>
      <c r="J8" s="13">
        <v>119995</v>
      </c>
      <c r="K8" s="12">
        <v>100</v>
      </c>
      <c r="L8" s="13">
        <v>118301</v>
      </c>
      <c r="M8" s="12">
        <v>100</v>
      </c>
    </row>
    <row r="9" spans="2:14" ht="13.5" customHeight="1">
      <c r="B9" s="40" t="s">
        <v>4</v>
      </c>
      <c r="C9" s="41"/>
      <c r="D9" s="41"/>
      <c r="E9" s="6"/>
      <c r="F9" s="14" t="s">
        <v>12</v>
      </c>
      <c r="G9" s="14"/>
      <c r="H9" s="14" t="s">
        <v>13</v>
      </c>
      <c r="I9" s="14"/>
      <c r="J9" s="26">
        <v>-122280</v>
      </c>
      <c r="K9" s="14"/>
      <c r="L9" s="26">
        <v>-120560</v>
      </c>
      <c r="M9" s="14"/>
      <c r="N9" s="1"/>
    </row>
    <row r="10" spans="2:13" ht="13.5" customHeight="1">
      <c r="B10" s="30" t="s">
        <v>5</v>
      </c>
      <c r="C10" s="31"/>
      <c r="D10" s="31"/>
      <c r="E10" s="8"/>
      <c r="F10" s="16">
        <v>115698</v>
      </c>
      <c r="G10" s="15">
        <v>94.91300174734822</v>
      </c>
      <c r="H10" s="16">
        <v>115890</v>
      </c>
      <c r="I10" s="15">
        <v>95.78398393268921</v>
      </c>
      <c r="J10" s="16">
        <v>116477</v>
      </c>
      <c r="K10" s="14" t="s">
        <v>16</v>
      </c>
      <c r="L10" s="16">
        <v>114121</v>
      </c>
      <c r="M10" s="14" t="s">
        <v>18</v>
      </c>
    </row>
    <row r="11" spans="2:13" ht="13.5" customHeight="1">
      <c r="B11" s="30" t="s">
        <v>6</v>
      </c>
      <c r="C11" s="31"/>
      <c r="D11" s="31"/>
      <c r="E11" s="8"/>
      <c r="F11" s="16">
        <v>2908</v>
      </c>
      <c r="G11" s="15">
        <v>2.3855815060008694</v>
      </c>
      <c r="H11" s="16">
        <v>2505</v>
      </c>
      <c r="I11" s="15">
        <v>2.0704019307221198</v>
      </c>
      <c r="J11" s="16">
        <v>1034</v>
      </c>
      <c r="K11" s="15">
        <v>0.9</v>
      </c>
      <c r="L11" s="16">
        <v>1536</v>
      </c>
      <c r="M11" s="15">
        <v>1.3</v>
      </c>
    </row>
    <row r="12" spans="2:13" ht="13.5" customHeight="1">
      <c r="B12" s="30" t="s">
        <v>7</v>
      </c>
      <c r="C12" s="31"/>
      <c r="D12" s="31"/>
      <c r="E12" s="8"/>
      <c r="F12" s="16">
        <v>2204</v>
      </c>
      <c r="G12" s="15">
        <v>1.8080542088122133</v>
      </c>
      <c r="H12" s="16">
        <v>1773</v>
      </c>
      <c r="I12" s="15">
        <v>1.4</v>
      </c>
      <c r="J12" s="16">
        <v>1607</v>
      </c>
      <c r="K12" s="15">
        <v>1.3</v>
      </c>
      <c r="L12" s="16">
        <v>1787</v>
      </c>
      <c r="M12" s="15">
        <v>1.5</v>
      </c>
    </row>
    <row r="13" spans="2:13" ht="13.5" customHeight="1">
      <c r="B13" s="30" t="s">
        <v>8</v>
      </c>
      <c r="C13" s="31"/>
      <c r="D13" s="31"/>
      <c r="E13" s="8"/>
      <c r="F13" s="16">
        <v>735</v>
      </c>
      <c r="G13" s="15">
        <v>0.602958186695543</v>
      </c>
      <c r="H13" s="16">
        <v>734</v>
      </c>
      <c r="I13" s="15">
        <v>0.6066566934730683</v>
      </c>
      <c r="J13" s="16">
        <v>712</v>
      </c>
      <c r="K13" s="15">
        <v>0.6</v>
      </c>
      <c r="L13" s="16">
        <v>773</v>
      </c>
      <c r="M13" s="15">
        <v>0.6</v>
      </c>
    </row>
    <row r="14" spans="2:13" ht="13.5" customHeight="1">
      <c r="B14" s="30" t="s">
        <v>9</v>
      </c>
      <c r="C14" s="31"/>
      <c r="D14" s="31"/>
      <c r="E14" s="8"/>
      <c r="F14" s="16">
        <v>354</v>
      </c>
      <c r="G14" s="15">
        <v>0.2904043511431595</v>
      </c>
      <c r="H14" s="16">
        <v>89</v>
      </c>
      <c r="I14" s="15">
        <v>0.07355919035300147</v>
      </c>
      <c r="J14" s="16">
        <v>165</v>
      </c>
      <c r="K14" s="15">
        <v>0.1</v>
      </c>
      <c r="L14" s="16">
        <v>84</v>
      </c>
      <c r="M14" s="15">
        <v>0.1</v>
      </c>
    </row>
    <row r="15" spans="1:13" ht="6" customHeight="1">
      <c r="A15" s="4"/>
      <c r="B15" s="4"/>
      <c r="C15" s="19"/>
      <c r="D15" s="19"/>
      <c r="E15" s="5"/>
      <c r="F15" s="17"/>
      <c r="G15" s="11"/>
      <c r="H15" s="11"/>
      <c r="I15" s="11"/>
      <c r="J15" s="11"/>
      <c r="K15" s="11"/>
      <c r="L15" s="11"/>
      <c r="M15" s="11"/>
    </row>
    <row r="16" spans="1:5" ht="13.5" customHeight="1">
      <c r="A16" s="3" t="s">
        <v>10</v>
      </c>
      <c r="D16" s="3"/>
      <c r="E16" s="3"/>
    </row>
  </sheetData>
  <mergeCells count="13">
    <mergeCell ref="A4:E4"/>
    <mergeCell ref="B12:D12"/>
    <mergeCell ref="B13:D13"/>
    <mergeCell ref="B14:D14"/>
    <mergeCell ref="B5:D6"/>
    <mergeCell ref="B8:D8"/>
    <mergeCell ref="B9:D9"/>
    <mergeCell ref="L5:M5"/>
    <mergeCell ref="F5:G5"/>
    <mergeCell ref="B10:D10"/>
    <mergeCell ref="B11:D11"/>
    <mergeCell ref="H5:I5"/>
    <mergeCell ref="J5:K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scale="1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仙台市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企画部</cp:lastModifiedBy>
  <cp:lastPrinted>2005-04-04T11:14:52Z</cp:lastPrinted>
  <dcterms:created xsi:type="dcterms:W3CDTF">1998-12-14T10:05:20Z</dcterms:created>
  <dcterms:modified xsi:type="dcterms:W3CDTF">2005-04-04T11:14:54Z</dcterms:modified>
  <cp:category/>
  <cp:version/>
  <cp:contentType/>
  <cp:contentStatus/>
</cp:coreProperties>
</file>