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<sst xmlns="http://schemas.openxmlformats.org/spreadsheetml/2006/main" count="38" uniqueCount="22">
  <si>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１３８  着工建築物の状況</t>
  </si>
  <si>
    <t>２  建築主別</t>
  </si>
  <si>
    <t>年・区別</t>
  </si>
  <si>
    <t>国</t>
  </si>
  <si>
    <t>県</t>
  </si>
  <si>
    <t>市</t>
  </si>
  <si>
    <t>床面積の合計</t>
  </si>
  <si>
    <t>工事費予定額</t>
  </si>
  <si>
    <t>青葉区</t>
  </si>
  <si>
    <t>宮城野区</t>
  </si>
  <si>
    <t>若林区</t>
  </si>
  <si>
    <t>太白区</t>
  </si>
  <si>
    <t>泉区</t>
  </si>
  <si>
    <t>会社でない団体</t>
  </si>
  <si>
    <t>資料  国土交通省総合政策局</t>
  </si>
  <si>
    <t>総          数</t>
  </si>
  <si>
    <t>（単位  面積：㎡，金額：百万円）</t>
  </si>
  <si>
    <t>会          社</t>
  </si>
  <si>
    <t>個          人</t>
  </si>
  <si>
    <t>平成10年</t>
  </si>
  <si>
    <t>-</t>
  </si>
  <si>
    <t>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</si>
</sst>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</numFmts>
  <fonts count="9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i/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3" fillId="0" borderId="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5" fillId="0" borderId="4" xfId="0" applyFont="1" applyBorder="1" applyAlignment="1">
      <alignment horizontal="distributed"/>
    </xf>
    <xf numFmtId="0" fontId="0" fillId="0" borderId="4" xfId="0" applyBorder="1" applyAlignment="1">
      <alignment horizontal="distributed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Alignment="1">
      <alignment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38" fontId="2" fillId="0" borderId="0" xfId="16" applyFont="1" applyBorder="1" applyAlignment="1">
      <alignment/>
    </xf>
    <xf numFmtId="38" fontId="2" fillId="0" borderId="0" xfId="16" applyFont="1" applyAlignment="1">
      <alignment/>
    </xf>
    <xf numFmtId="0" fontId="2" fillId="0" borderId="0" xfId="0" applyFont="1" applyAlignment="1">
      <alignment/>
    </xf>
    <xf numFmtId="0" fontId="0" fillId="0" borderId="9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8" fontId="3" fillId="0" borderId="10" xfId="16" applyFont="1" applyBorder="1" applyAlignment="1">
      <alignment/>
    </xf>
    <xf numFmtId="38" fontId="3" fillId="0" borderId="0" xfId="16" applyFont="1" applyBorder="1" applyAlignment="1">
      <alignment/>
    </xf>
    <xf numFmtId="38" fontId="4" fillId="0" borderId="0" xfId="16" applyFont="1" applyBorder="1" applyAlignment="1">
      <alignment/>
    </xf>
    <xf numFmtId="38" fontId="3" fillId="0" borderId="0" xfId="16" applyFont="1" applyBorder="1" applyAlignment="1">
      <alignment horizontal="right"/>
    </xf>
    <xf numFmtId="0" fontId="7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177" fontId="4" fillId="0" borderId="0" xfId="16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7" fontId="3" fillId="0" borderId="0" xfId="16" applyNumberFormat="1" applyFont="1" applyBorder="1" applyAlignment="1">
      <alignment/>
    </xf>
    <xf numFmtId="177" fontId="3" fillId="0" borderId="10" xfId="16" applyNumberFormat="1" applyFont="1" applyBorder="1" applyAlignment="1">
      <alignment/>
    </xf>
    <xf numFmtId="177" fontId="8" fillId="0" borderId="0" xfId="16" applyNumberFormat="1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tabSelected="1" workbookViewId="0" topLeftCell="A1">
      <selection activeCell="B1" sqref="B1"/>
    </sheetView>
  </sheetViews>
  <sheetFormatPr defaultColWidth="9.00390625" defaultRowHeight="13.5"/>
  <cols>
    <col min="1" max="1" width="1.625" style="0" customWidth="1"/>
    <col min="2" max="2" width="3.125" style="0" customWidth="1"/>
    <col min="3" max="3" width="8.375" style="0" customWidth="1"/>
    <col min="4" max="4" width="1.625" style="0" customWidth="1"/>
    <col min="5" max="10" width="14.125" style="0" customWidth="1"/>
    <col min="11" max="11" width="0.37109375" style="0" customWidth="1"/>
    <col min="12" max="15" width="12.375" style="0" customWidth="1"/>
    <col min="16" max="17" width="12.125" style="0" customWidth="1"/>
    <col min="18" max="19" width="12.375" style="0" customWidth="1"/>
  </cols>
  <sheetData>
    <row r="1" ht="18" customHeight="1">
      <c r="D1" s="32" t="s">
        <v>0</v>
      </c>
    </row>
    <row r="2" ht="18" customHeight="1"/>
    <row r="3" ht="18" customHeight="1">
      <c r="D3" t="s">
        <v>1</v>
      </c>
    </row>
    <row r="4" spans="1:5" ht="13.5" customHeight="1" thickBot="1">
      <c r="A4" s="19" t="s">
        <v>16</v>
      </c>
      <c r="E4" s="19"/>
    </row>
    <row r="5" spans="1:19" ht="18" customHeight="1">
      <c r="A5" s="41" t="s">
        <v>2</v>
      </c>
      <c r="B5" s="42"/>
      <c r="C5" s="42"/>
      <c r="D5" s="43"/>
      <c r="E5" s="46" t="s">
        <v>15</v>
      </c>
      <c r="F5" s="47"/>
      <c r="G5" s="46" t="s">
        <v>3</v>
      </c>
      <c r="H5" s="47"/>
      <c r="I5" s="46" t="s">
        <v>4</v>
      </c>
      <c r="J5" s="47"/>
      <c r="K5" s="26"/>
      <c r="L5" s="48" t="s">
        <v>5</v>
      </c>
      <c r="M5" s="47"/>
      <c r="N5" s="46" t="s">
        <v>17</v>
      </c>
      <c r="O5" s="47"/>
      <c r="P5" s="46" t="s">
        <v>13</v>
      </c>
      <c r="Q5" s="47"/>
      <c r="R5" s="46" t="s">
        <v>18</v>
      </c>
      <c r="S5" s="48"/>
    </row>
    <row r="6" spans="1:19" ht="18" customHeight="1">
      <c r="A6" s="44"/>
      <c r="B6" s="44"/>
      <c r="C6" s="44"/>
      <c r="D6" s="45"/>
      <c r="E6" s="15" t="s">
        <v>6</v>
      </c>
      <c r="F6" s="16" t="s">
        <v>7</v>
      </c>
      <c r="G6" s="16" t="s">
        <v>6</v>
      </c>
      <c r="H6" s="17" t="s">
        <v>7</v>
      </c>
      <c r="I6" s="15" t="s">
        <v>6</v>
      </c>
      <c r="J6" s="16" t="s">
        <v>7</v>
      </c>
      <c r="K6" s="18"/>
      <c r="L6" s="17" t="s">
        <v>6</v>
      </c>
      <c r="M6" s="18" t="s">
        <v>7</v>
      </c>
      <c r="N6" s="15" t="s">
        <v>6</v>
      </c>
      <c r="O6" s="16" t="s">
        <v>7</v>
      </c>
      <c r="P6" s="18" t="s">
        <v>6</v>
      </c>
      <c r="Q6" s="16" t="s">
        <v>7</v>
      </c>
      <c r="R6" s="16" t="s">
        <v>6</v>
      </c>
      <c r="S6" s="18" t="s">
        <v>7</v>
      </c>
    </row>
    <row r="7" spans="1:19" ht="6" customHeight="1">
      <c r="A7" s="1"/>
      <c r="B7" s="1"/>
      <c r="C7" s="1"/>
      <c r="D7" s="10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2:19" ht="13.5" customHeight="1">
      <c r="B8" s="39" t="s">
        <v>19</v>
      </c>
      <c r="C8" s="40"/>
      <c r="E8" s="28">
        <v>1715839</v>
      </c>
      <c r="F8" s="29">
        <v>288121</v>
      </c>
      <c r="G8" s="29">
        <v>40710</v>
      </c>
      <c r="H8" s="29">
        <v>6451</v>
      </c>
      <c r="I8" s="29">
        <v>26965</v>
      </c>
      <c r="J8" s="29">
        <v>4379</v>
      </c>
      <c r="K8" s="29"/>
      <c r="L8" s="29">
        <v>97543</v>
      </c>
      <c r="M8" s="29">
        <v>19074</v>
      </c>
      <c r="N8" s="29">
        <v>710119</v>
      </c>
      <c r="O8" s="29">
        <v>112582</v>
      </c>
      <c r="P8" s="29">
        <v>124044</v>
      </c>
      <c r="Q8" s="29">
        <v>30200</v>
      </c>
      <c r="R8" s="29">
        <v>716458</v>
      </c>
      <c r="S8" s="29">
        <v>115435</v>
      </c>
    </row>
    <row r="9" spans="3:19" ht="13.5" customHeight="1">
      <c r="C9" s="11">
        <v>11</v>
      </c>
      <c r="E9" s="28">
        <v>1706678</v>
      </c>
      <c r="F9" s="29">
        <v>259590</v>
      </c>
      <c r="G9" s="29">
        <v>36882</v>
      </c>
      <c r="H9" s="29">
        <v>8407</v>
      </c>
      <c r="I9" s="29">
        <v>4909</v>
      </c>
      <c r="J9" s="29">
        <v>931</v>
      </c>
      <c r="K9" s="29"/>
      <c r="L9" s="29">
        <v>63199</v>
      </c>
      <c r="M9" s="29">
        <v>13120</v>
      </c>
      <c r="N9" s="29">
        <v>685202</v>
      </c>
      <c r="O9" s="29">
        <v>96549</v>
      </c>
      <c r="P9" s="29">
        <v>149133</v>
      </c>
      <c r="Q9" s="29">
        <v>19662</v>
      </c>
      <c r="R9" s="29">
        <v>767353</v>
      </c>
      <c r="S9" s="29">
        <v>120920</v>
      </c>
    </row>
    <row r="10" spans="3:19" ht="13.5" customHeight="1">
      <c r="C10" s="11">
        <v>12</v>
      </c>
      <c r="E10" s="28">
        <v>1751153</v>
      </c>
      <c r="F10" s="29">
        <v>278873</v>
      </c>
      <c r="G10" s="29">
        <v>30224</v>
      </c>
      <c r="H10" s="29">
        <v>6809</v>
      </c>
      <c r="I10" s="29">
        <v>3883</v>
      </c>
      <c r="J10" s="29">
        <v>640</v>
      </c>
      <c r="K10" s="29"/>
      <c r="L10" s="29">
        <v>94429</v>
      </c>
      <c r="M10" s="29">
        <v>20568</v>
      </c>
      <c r="N10" s="29">
        <v>862893</v>
      </c>
      <c r="O10" s="29">
        <v>126127</v>
      </c>
      <c r="P10" s="29">
        <v>62764</v>
      </c>
      <c r="Q10" s="29">
        <v>13958</v>
      </c>
      <c r="R10" s="29">
        <v>696960</v>
      </c>
      <c r="S10" s="29">
        <v>110772</v>
      </c>
    </row>
    <row r="11" spans="3:19" ht="13.5" customHeight="1">
      <c r="C11" s="11">
        <v>13</v>
      </c>
      <c r="E11" s="28">
        <v>1721950</v>
      </c>
      <c r="F11" s="29">
        <v>271643.93</v>
      </c>
      <c r="G11" s="29">
        <v>126599</v>
      </c>
      <c r="H11" s="29">
        <v>29903.79</v>
      </c>
      <c r="I11" s="29">
        <v>3954</v>
      </c>
      <c r="J11" s="29">
        <v>622.83</v>
      </c>
      <c r="K11" s="29"/>
      <c r="L11" s="29">
        <v>108776</v>
      </c>
      <c r="M11" s="29">
        <v>17914.87</v>
      </c>
      <c r="N11" s="29">
        <v>702713</v>
      </c>
      <c r="O11" s="29">
        <v>102335.17</v>
      </c>
      <c r="P11" s="29">
        <v>100713</v>
      </c>
      <c r="Q11" s="29">
        <v>16845.35</v>
      </c>
      <c r="R11" s="29">
        <v>679195</v>
      </c>
      <c r="S11" s="29">
        <v>104021.92</v>
      </c>
    </row>
    <row r="12" spans="3:19" ht="15" customHeight="1">
      <c r="C12" s="11"/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3:19" ht="13.5" customHeight="1">
      <c r="C13" s="27">
        <v>14</v>
      </c>
      <c r="E13" s="33">
        <v>1663114</v>
      </c>
      <c r="F13" s="34">
        <v>256887</v>
      </c>
      <c r="G13" s="30">
        <f>SUM(G14:G18)</f>
        <v>42930</v>
      </c>
      <c r="H13" s="30">
        <v>10931</v>
      </c>
      <c r="I13" s="30">
        <f>SUM(I14:I18)</f>
        <v>24783</v>
      </c>
      <c r="J13" s="30">
        <v>10281</v>
      </c>
      <c r="K13" s="30"/>
      <c r="L13" s="30">
        <f>SUM(L14:L18)</f>
        <v>63748</v>
      </c>
      <c r="M13" s="30">
        <f>SUM(M14:M18)</f>
        <v>10976</v>
      </c>
      <c r="N13" s="30">
        <f aca="true" t="shared" si="0" ref="N13:S13">SUM(N14:N18)</f>
        <v>791919</v>
      </c>
      <c r="O13" s="30">
        <f t="shared" si="0"/>
        <v>103013</v>
      </c>
      <c r="P13" s="30">
        <f t="shared" si="0"/>
        <v>120165</v>
      </c>
      <c r="Q13" s="30">
        <f t="shared" si="0"/>
        <v>25764</v>
      </c>
      <c r="R13" s="30">
        <f t="shared" si="0"/>
        <v>619569</v>
      </c>
      <c r="S13" s="30">
        <f t="shared" si="0"/>
        <v>95922</v>
      </c>
    </row>
    <row r="14" spans="2:19" ht="13.5" customHeight="1">
      <c r="B14" s="39" t="s">
        <v>8</v>
      </c>
      <c r="C14" s="40"/>
      <c r="E14" s="35">
        <v>572745</v>
      </c>
      <c r="F14" s="36">
        <v>98627</v>
      </c>
      <c r="G14" s="29">
        <v>36383</v>
      </c>
      <c r="H14" s="29">
        <v>9396</v>
      </c>
      <c r="I14" s="29">
        <v>21564</v>
      </c>
      <c r="J14" s="29">
        <v>9660</v>
      </c>
      <c r="K14" s="29"/>
      <c r="L14" s="29">
        <v>10693</v>
      </c>
      <c r="M14" s="29">
        <v>1840</v>
      </c>
      <c r="N14" s="29">
        <v>300238</v>
      </c>
      <c r="O14" s="29">
        <v>44604</v>
      </c>
      <c r="P14" s="29">
        <v>46873</v>
      </c>
      <c r="Q14" s="29">
        <v>8075</v>
      </c>
      <c r="R14" s="29">
        <v>156994</v>
      </c>
      <c r="S14" s="29">
        <v>25052</v>
      </c>
    </row>
    <row r="15" spans="2:19" ht="13.5" customHeight="1">
      <c r="B15" s="39" t="s">
        <v>9</v>
      </c>
      <c r="C15" s="40"/>
      <c r="E15" s="35">
        <v>320312</v>
      </c>
      <c r="F15" s="36">
        <v>44133</v>
      </c>
      <c r="G15" s="29">
        <v>4319</v>
      </c>
      <c r="H15" s="29">
        <v>967</v>
      </c>
      <c r="I15" s="29">
        <v>3062</v>
      </c>
      <c r="J15" s="29">
        <v>609</v>
      </c>
      <c r="K15" s="29"/>
      <c r="L15" s="29">
        <v>25658</v>
      </c>
      <c r="M15" s="29">
        <v>4845</v>
      </c>
      <c r="N15" s="29">
        <v>150336</v>
      </c>
      <c r="O15" s="29">
        <v>15356</v>
      </c>
      <c r="P15" s="29">
        <v>16895</v>
      </c>
      <c r="Q15" s="29">
        <v>4442</v>
      </c>
      <c r="R15" s="29">
        <v>120042</v>
      </c>
      <c r="S15" s="29">
        <v>17914</v>
      </c>
    </row>
    <row r="16" spans="2:19" ht="13.5" customHeight="1">
      <c r="B16" s="39" t="s">
        <v>10</v>
      </c>
      <c r="C16" s="40"/>
      <c r="E16" s="35">
        <v>234356</v>
      </c>
      <c r="F16" s="36">
        <v>31161</v>
      </c>
      <c r="G16" s="29">
        <v>44</v>
      </c>
      <c r="H16" s="38" t="s">
        <v>21</v>
      </c>
      <c r="I16" s="31" t="s">
        <v>20</v>
      </c>
      <c r="J16" s="31" t="s">
        <v>20</v>
      </c>
      <c r="K16" s="29"/>
      <c r="L16" s="29">
        <v>1807</v>
      </c>
      <c r="M16" s="29">
        <v>272</v>
      </c>
      <c r="N16" s="29">
        <v>111473</v>
      </c>
      <c r="O16" s="29">
        <v>12320</v>
      </c>
      <c r="P16" s="29">
        <v>27492</v>
      </c>
      <c r="Q16" s="29">
        <v>4661</v>
      </c>
      <c r="R16" s="29">
        <v>93540</v>
      </c>
      <c r="S16" s="29">
        <v>13896</v>
      </c>
    </row>
    <row r="17" spans="2:19" ht="13.5" customHeight="1">
      <c r="B17" s="39" t="s">
        <v>11</v>
      </c>
      <c r="C17" s="40"/>
      <c r="E17" s="37">
        <v>231824</v>
      </c>
      <c r="F17" s="36">
        <v>32795</v>
      </c>
      <c r="G17" s="29">
        <v>2184</v>
      </c>
      <c r="H17" s="29">
        <v>557</v>
      </c>
      <c r="I17" s="29">
        <v>122</v>
      </c>
      <c r="J17" s="29">
        <v>11</v>
      </c>
      <c r="K17" s="29"/>
      <c r="L17" s="29">
        <v>11849</v>
      </c>
      <c r="M17" s="29">
        <v>1737</v>
      </c>
      <c r="N17" s="29">
        <v>93157</v>
      </c>
      <c r="O17" s="29">
        <v>11409</v>
      </c>
      <c r="P17" s="29">
        <v>4364</v>
      </c>
      <c r="Q17" s="29">
        <v>694</v>
      </c>
      <c r="R17" s="29">
        <v>120148</v>
      </c>
      <c r="S17" s="29">
        <v>18387</v>
      </c>
    </row>
    <row r="18" spans="2:19" ht="13.5" customHeight="1">
      <c r="B18" s="39" t="s">
        <v>12</v>
      </c>
      <c r="C18" s="40"/>
      <c r="E18" s="37">
        <v>303877</v>
      </c>
      <c r="F18" s="36">
        <v>50171</v>
      </c>
      <c r="G18" s="31" t="s">
        <v>20</v>
      </c>
      <c r="H18" s="31" t="s">
        <v>20</v>
      </c>
      <c r="I18" s="29">
        <v>35</v>
      </c>
      <c r="J18" s="38" t="s">
        <v>21</v>
      </c>
      <c r="K18" s="29"/>
      <c r="L18" s="29">
        <v>13741</v>
      </c>
      <c r="M18" s="29">
        <v>2282</v>
      </c>
      <c r="N18" s="29">
        <v>136715</v>
      </c>
      <c r="O18" s="29">
        <v>19324</v>
      </c>
      <c r="P18" s="29">
        <v>24541</v>
      </c>
      <c r="Q18" s="29">
        <v>7892</v>
      </c>
      <c r="R18" s="29">
        <v>128845</v>
      </c>
      <c r="S18" s="29">
        <v>20673</v>
      </c>
    </row>
    <row r="19" spans="1:19" ht="6" customHeight="1">
      <c r="A19" s="12"/>
      <c r="B19" s="13"/>
      <c r="C19" s="14"/>
      <c r="D19" s="2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ht="13.5" customHeight="1">
      <c r="A20" s="19" t="s">
        <v>14</v>
      </c>
    </row>
    <row r="21" spans="4:19" ht="21.75" customHeight="1">
      <c r="D21" s="1"/>
      <c r="E21" s="8"/>
      <c r="F21" s="23"/>
      <c r="G21" s="8"/>
      <c r="H21" s="23"/>
      <c r="I21" s="8"/>
      <c r="J21" s="24"/>
      <c r="K21" s="25"/>
      <c r="L21" s="8"/>
      <c r="M21" s="24"/>
      <c r="N21" s="8"/>
      <c r="O21" s="24"/>
      <c r="P21" s="8"/>
      <c r="Q21" s="24"/>
      <c r="R21" s="8"/>
      <c r="S21" s="24"/>
    </row>
    <row r="22" spans="4:19" ht="21.75" customHeight="1">
      <c r="D22" s="1"/>
      <c r="E22" s="7"/>
      <c r="F22" s="21"/>
      <c r="G22" s="7"/>
      <c r="H22" s="22"/>
      <c r="I22" s="7"/>
      <c r="J22" s="20"/>
      <c r="L22" s="7"/>
      <c r="M22" s="20"/>
      <c r="N22" s="7"/>
      <c r="O22" s="20"/>
      <c r="P22" s="7"/>
      <c r="Q22" s="20"/>
      <c r="R22" s="7"/>
      <c r="S22" s="20"/>
    </row>
    <row r="23" spans="4:19" ht="21.75" customHeight="1">
      <c r="D23" s="3"/>
      <c r="E23" s="7"/>
      <c r="F23" s="21"/>
      <c r="G23" s="7"/>
      <c r="H23" s="22"/>
      <c r="I23" s="7"/>
      <c r="J23" s="20"/>
      <c r="L23" s="7"/>
      <c r="M23" s="20"/>
      <c r="N23" s="7"/>
      <c r="O23" s="20"/>
      <c r="P23" s="7"/>
      <c r="Q23" s="20"/>
      <c r="R23" s="7"/>
      <c r="S23" s="20"/>
    </row>
    <row r="24" spans="4:19" ht="21.75" customHeight="1">
      <c r="D24" s="3"/>
      <c r="E24" s="7"/>
      <c r="F24" s="21"/>
      <c r="G24" s="7"/>
      <c r="H24" s="22"/>
      <c r="I24" s="7"/>
      <c r="J24" s="20"/>
      <c r="L24" s="7"/>
      <c r="M24" s="20"/>
      <c r="N24" s="7"/>
      <c r="O24" s="20"/>
      <c r="P24" s="7"/>
      <c r="Q24" s="20"/>
      <c r="R24" s="7"/>
      <c r="S24" s="20"/>
    </row>
    <row r="25" spans="4:19" ht="21.75" customHeight="1">
      <c r="D25" s="3"/>
      <c r="E25" s="7"/>
      <c r="F25" s="21"/>
      <c r="G25" s="7"/>
      <c r="H25" s="22"/>
      <c r="I25" s="7"/>
      <c r="J25" s="20"/>
      <c r="L25" s="7"/>
      <c r="M25" s="20"/>
      <c r="N25" s="7"/>
      <c r="O25" s="20"/>
      <c r="P25" s="7"/>
      <c r="Q25" s="20"/>
      <c r="R25" s="7"/>
      <c r="S25" s="20"/>
    </row>
    <row r="26" ht="21.75" customHeight="1">
      <c r="D26" s="4"/>
    </row>
    <row r="27" ht="21.75" customHeight="1">
      <c r="D27" s="1"/>
    </row>
    <row r="28" ht="21.75" customHeight="1">
      <c r="D28" s="1"/>
    </row>
    <row r="29" ht="21.75" customHeight="1">
      <c r="D29" s="1"/>
    </row>
    <row r="30" ht="21.75" customHeight="1">
      <c r="D30" s="1"/>
    </row>
    <row r="31" ht="21.75" customHeight="1">
      <c r="D31" s="1"/>
    </row>
    <row r="32" ht="18" customHeight="1"/>
  </sheetData>
  <mergeCells count="14">
    <mergeCell ref="N5:O5"/>
    <mergeCell ref="P5:Q5"/>
    <mergeCell ref="R5:S5"/>
    <mergeCell ref="L5:M5"/>
    <mergeCell ref="E5:F5"/>
    <mergeCell ref="G5:H5"/>
    <mergeCell ref="I5:J5"/>
    <mergeCell ref="B17:C17"/>
    <mergeCell ref="B18:C18"/>
    <mergeCell ref="A5:D6"/>
    <mergeCell ref="B14:C14"/>
    <mergeCell ref="B15:C15"/>
    <mergeCell ref="B16:C16"/>
    <mergeCell ref="B8:C8"/>
  </mergeCells>
  <printOptions/>
  <pageMargins left="0.3937007874015748" right="0.3937007874015748" top="0.3937007874015748" bottom="0.3937007874015748" header="0.3937007874015748" footer="0.275590551181102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コンポ課</cp:lastModifiedBy>
  <cp:lastPrinted>2004-03-24T12:19:59Z</cp:lastPrinted>
  <dcterms:created xsi:type="dcterms:W3CDTF">1998-09-10T12:20:26Z</dcterms:created>
  <dcterms:modified xsi:type="dcterms:W3CDTF">2004-03-24T12:20:01Z</dcterms:modified>
  <cp:category/>
  <cp:version/>
  <cp:contentType/>
  <cp:contentStatus/>
</cp:coreProperties>
</file>