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14835" windowHeight="4185" activeTab="0"/>
  </bookViews>
  <sheets>
    <sheet name="15年版" sheetId="1" r:id="rId1"/>
  </sheets>
  <definedNames>
    <definedName name="_xlnm.Print_Area" localSheetId="0">'15年版'!$A$1:$M$59</definedName>
  </definedNames>
  <calcPr fullCalcOnLoad="1"/>
</workbook>
</file>

<file path=xl/sharedStrings.xml><?xml version="1.0" encoding="utf-8"?>
<sst xmlns="http://schemas.openxmlformats.org/spreadsheetml/2006/main" count="117" uniqueCount="32">
  <si>
    <t>135.都市公園</t>
  </si>
  <si>
    <t>（単位　面積：ha）</t>
  </si>
  <si>
    <t>（各年４月１日）</t>
  </si>
  <si>
    <t>年</t>
  </si>
  <si>
    <t>総数</t>
  </si>
  <si>
    <t xml:space="preserve"> 街区公園 </t>
  </si>
  <si>
    <t>近隣公園</t>
  </si>
  <si>
    <t>地区公園</t>
  </si>
  <si>
    <t>公園数</t>
  </si>
  <si>
    <t>面積</t>
  </si>
  <si>
    <t>青葉区</t>
  </si>
  <si>
    <t>宮城野区</t>
  </si>
  <si>
    <t>若林区</t>
  </si>
  <si>
    <t>太白区</t>
  </si>
  <si>
    <t>泉　区</t>
  </si>
  <si>
    <t>面積</t>
  </si>
  <si>
    <t xml:space="preserve">      平 成 11 年</t>
  </si>
  <si>
    <t>（続）</t>
  </si>
  <si>
    <t>河川公園</t>
  </si>
  <si>
    <t>総合公園</t>
  </si>
  <si>
    <t>特殊公園</t>
  </si>
  <si>
    <t>風致公園</t>
  </si>
  <si>
    <t>動物公園</t>
  </si>
  <si>
    <t xml:space="preserve">    平  成  11  年</t>
  </si>
  <si>
    <t>-</t>
  </si>
  <si>
    <t>歴史公園</t>
  </si>
  <si>
    <t>広域公園</t>
  </si>
  <si>
    <t>都市緑地</t>
  </si>
  <si>
    <t>緑          道</t>
  </si>
  <si>
    <t>運   動   公   園
（県営宮城野原）</t>
  </si>
  <si>
    <t>-</t>
  </si>
  <si>
    <t>資料　建設局百年の杜推進部公園課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</si>
</sst>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.0000;[Red]\-#,##0.0000"/>
    <numFmt numFmtId="179" formatCode="0.0000"/>
    <numFmt numFmtId="180" formatCode="0_);[Red]\(0\)"/>
    <numFmt numFmtId="181" formatCode="#,##0;&quot;△ &quot;#,##0"/>
    <numFmt numFmtId="182" formatCode="#,##0.0000_ ;[Red]\-#,##0.0000\ "/>
    <numFmt numFmtId="183" formatCode="#,##0.0000;&quot;△ &quot;#,##0.0000"/>
    <numFmt numFmtId="184" formatCode="0;&quot;△ &quot;0"/>
    <numFmt numFmtId="185" formatCode="0_ "/>
    <numFmt numFmtId="186" formatCode="#,##0.0;[Red]\-#,##0.0"/>
    <numFmt numFmtId="187" formatCode="#,##0.000;[Red]\-#,##0.000"/>
    <numFmt numFmtId="188" formatCode="#,##0.000;&quot;△ &quot;#,##0.000"/>
    <numFmt numFmtId="189" formatCode="#,##0.00;&quot;△ &quot;#,##0.00"/>
    <numFmt numFmtId="190" formatCode="#,##0.00000;&quot;△ &quot;#,##0.00000"/>
  </numFmts>
  <fonts count="1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.95"/>
      <color indexed="8"/>
      <name val="ＭＳ 明朝"/>
      <family val="1"/>
    </font>
    <font>
      <sz val="10.95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3.95"/>
      <color indexed="8"/>
      <name val="ＭＳ ゴシック"/>
      <family val="3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color indexed="8"/>
      <name val="ＭＳ ゴシック"/>
      <family val="3"/>
    </font>
    <font>
      <sz val="6"/>
      <name val="ＭＳ Ｐゴシック"/>
      <family val="3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06"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79" fontId="5" fillId="0" borderId="0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184" fontId="5" fillId="0" borderId="0" xfId="0" applyNumberFormat="1" applyFont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38" fontId="12" fillId="0" borderId="4" xfId="0" applyNumberFormat="1" applyFont="1" applyBorder="1" applyAlignment="1">
      <alignment/>
    </xf>
    <xf numFmtId="38" fontId="12" fillId="0" borderId="0" xfId="0" applyNumberFormat="1" applyFont="1" applyBorder="1" applyAlignment="1">
      <alignment/>
    </xf>
    <xf numFmtId="181" fontId="13" fillId="0" borderId="4" xfId="0" applyNumberFormat="1" applyFont="1" applyBorder="1" applyAlignment="1">
      <alignment/>
    </xf>
    <xf numFmtId="38" fontId="13" fillId="0" borderId="0" xfId="0" applyNumberFormat="1" applyFont="1" applyBorder="1" applyAlignment="1">
      <alignment/>
    </xf>
    <xf numFmtId="181" fontId="12" fillId="0" borderId="4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83" fontId="5" fillId="0" borderId="1" xfId="0" applyNumberFormat="1" applyFont="1" applyBorder="1" applyAlignment="1">
      <alignment/>
    </xf>
    <xf numFmtId="38" fontId="5" fillId="0" borderId="1" xfId="0" applyNumberFormat="1" applyFont="1" applyBorder="1" applyAlignment="1">
      <alignment/>
    </xf>
    <xf numFmtId="179" fontId="5" fillId="0" borderId="1" xfId="0" applyNumberFormat="1" applyFont="1" applyBorder="1" applyAlignment="1">
      <alignment/>
    </xf>
    <xf numFmtId="0" fontId="5" fillId="0" borderId="5" xfId="0" applyFont="1" applyBorder="1" applyAlignment="1">
      <alignment horizontal="center"/>
    </xf>
    <xf numFmtId="0" fontId="9" fillId="0" borderId="0" xfId="0" applyFont="1" applyAlignment="1">
      <alignment horizontal="distributed"/>
    </xf>
    <xf numFmtId="0" fontId="9" fillId="0" borderId="0" xfId="0" applyFont="1" applyBorder="1" applyAlignment="1">
      <alignment horizontal="distributed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distributed" vertical="center"/>
    </xf>
    <xf numFmtId="0" fontId="10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41" fontId="12" fillId="0" borderId="0" xfId="0" applyNumberFormat="1" applyFont="1" applyBorder="1" applyAlignment="1">
      <alignment horizontal="right"/>
    </xf>
    <xf numFmtId="40" fontId="12" fillId="0" borderId="0" xfId="0" applyNumberFormat="1" applyFont="1" applyBorder="1" applyAlignment="1">
      <alignment/>
    </xf>
    <xf numFmtId="40" fontId="13" fillId="0" borderId="0" xfId="0" applyNumberFormat="1" applyFont="1" applyBorder="1" applyAlignment="1">
      <alignment/>
    </xf>
    <xf numFmtId="40" fontId="13" fillId="0" borderId="0" xfId="16" applyNumberFormat="1" applyFont="1" applyBorder="1" applyAlignment="1">
      <alignment/>
    </xf>
    <xf numFmtId="0" fontId="9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8" fontId="12" fillId="0" borderId="0" xfId="0" applyNumberFormat="1" applyFont="1" applyBorder="1" applyAlignment="1">
      <alignment/>
    </xf>
    <xf numFmtId="38" fontId="13" fillId="0" borderId="4" xfId="0" applyNumberFormat="1" applyFont="1" applyBorder="1" applyAlignment="1">
      <alignment/>
    </xf>
    <xf numFmtId="183" fontId="13" fillId="0" borderId="0" xfId="0" applyNumberFormat="1" applyFont="1" applyBorder="1" applyAlignment="1">
      <alignment/>
    </xf>
    <xf numFmtId="184" fontId="12" fillId="0" borderId="4" xfId="0" applyNumberFormat="1" applyFont="1" applyBorder="1" applyAlignment="1">
      <alignment/>
    </xf>
    <xf numFmtId="179" fontId="12" fillId="0" borderId="0" xfId="0" applyNumberFormat="1" applyFont="1" applyBorder="1" applyAlignment="1">
      <alignment/>
    </xf>
    <xf numFmtId="184" fontId="12" fillId="0" borderId="0" xfId="0" applyNumberFormat="1" applyFont="1" applyBorder="1" applyAlignment="1">
      <alignment/>
    </xf>
    <xf numFmtId="184" fontId="12" fillId="0" borderId="0" xfId="0" applyNumberFormat="1" applyFont="1" applyBorder="1" applyAlignment="1">
      <alignment horizontal="right"/>
    </xf>
    <xf numFmtId="184" fontId="5" fillId="0" borderId="1" xfId="0" applyNumberFormat="1" applyFont="1" applyBorder="1" applyAlignment="1">
      <alignment/>
    </xf>
    <xf numFmtId="184" fontId="5" fillId="0" borderId="1" xfId="0" applyNumberFormat="1" applyFont="1" applyBorder="1" applyAlignment="1">
      <alignment horizontal="right"/>
    </xf>
    <xf numFmtId="179" fontId="5" fillId="0" borderId="1" xfId="0" applyNumberFormat="1" applyFont="1" applyBorder="1" applyAlignment="1">
      <alignment horizontal="right"/>
    </xf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179" fontId="12" fillId="0" borderId="0" xfId="0" applyNumberFormat="1" applyFont="1" applyBorder="1" applyAlignment="1">
      <alignment horizontal="right"/>
    </xf>
    <xf numFmtId="40" fontId="12" fillId="0" borderId="0" xfId="0" applyNumberFormat="1" applyFont="1" applyBorder="1" applyAlignment="1">
      <alignment horizontal="right"/>
    </xf>
    <xf numFmtId="184" fontId="12" fillId="0" borderId="4" xfId="0" applyNumberFormat="1" applyFont="1" applyBorder="1" applyAlignment="1">
      <alignment horizontal="right"/>
    </xf>
    <xf numFmtId="184" fontId="12" fillId="0" borderId="0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distributed"/>
    </xf>
    <xf numFmtId="0" fontId="9" fillId="0" borderId="5" xfId="0" applyFont="1" applyBorder="1" applyAlignment="1">
      <alignment horizontal="center"/>
    </xf>
    <xf numFmtId="184" fontId="12" fillId="0" borderId="1" xfId="0" applyNumberFormat="1" applyFont="1" applyBorder="1" applyAlignment="1">
      <alignment/>
    </xf>
    <xf numFmtId="179" fontId="12" fillId="0" borderId="1" xfId="0" applyNumberFormat="1" applyFont="1" applyBorder="1" applyAlignment="1">
      <alignment/>
    </xf>
    <xf numFmtId="184" fontId="12" fillId="0" borderId="1" xfId="0" applyNumberFormat="1" applyFont="1" applyBorder="1" applyAlignment="1">
      <alignment horizontal="right"/>
    </xf>
    <xf numFmtId="179" fontId="12" fillId="0" borderId="1" xfId="0" applyNumberFormat="1" applyFont="1" applyBorder="1" applyAlignment="1">
      <alignment horizontal="right"/>
    </xf>
    <xf numFmtId="0" fontId="16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6" xfId="0" applyFont="1" applyBorder="1" applyAlignment="1">
      <alignment horizont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9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52</xdr:row>
      <xdr:rowOff>85725</xdr:rowOff>
    </xdr:from>
    <xdr:to>
      <xdr:col>6</xdr:col>
      <xdr:colOff>323850</xdr:colOff>
      <xdr:row>53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3724275" y="9467850"/>
          <a:ext cx="285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8"/>
  <sheetViews>
    <sheetView showGridLines="0" tabSelected="1" zoomScaleSheetLayoutView="75" workbookViewId="0" topLeftCell="A1">
      <selection activeCell="A2" sqref="A2"/>
    </sheetView>
  </sheetViews>
  <sheetFormatPr defaultColWidth="8.00390625" defaultRowHeight="9.75" customHeight="1"/>
  <cols>
    <col min="1" max="1" width="5.125" style="1" customWidth="1"/>
    <col min="2" max="2" width="8.625" style="1" customWidth="1"/>
    <col min="3" max="3" width="2.625" style="1" customWidth="1"/>
    <col min="4" max="4" width="7.625" style="1" customWidth="1"/>
    <col min="5" max="5" width="13.375" style="1" customWidth="1"/>
    <col min="6" max="6" width="7.625" style="1" customWidth="1"/>
    <col min="7" max="7" width="13.375" style="1" customWidth="1"/>
    <col min="8" max="8" width="7.625" style="1" customWidth="1"/>
    <col min="9" max="9" width="13.375" style="1" customWidth="1"/>
    <col min="10" max="10" width="7.625" style="1" customWidth="1"/>
    <col min="11" max="11" width="13.375" style="1" customWidth="1"/>
    <col min="12" max="12" width="6.625" style="1" customWidth="1"/>
    <col min="13" max="13" width="13.625" style="1" customWidth="1"/>
    <col min="14" max="14" width="8.625" style="1" customWidth="1"/>
    <col min="15" max="15" width="4.00390625" style="1" customWidth="1"/>
    <col min="16" max="16" width="11.00390625" style="1" customWidth="1"/>
    <col min="17" max="17" width="4.00390625" style="1" customWidth="1"/>
    <col min="18" max="18" width="11.00390625" style="1" customWidth="1"/>
    <col min="19" max="19" width="5.00390625" style="1" customWidth="1"/>
    <col min="20" max="20" width="13.00390625" style="1" customWidth="1"/>
    <col min="21" max="21" width="4.00390625" style="1" customWidth="1"/>
    <col min="22" max="22" width="9.00390625" style="1" customWidth="1"/>
    <col min="23" max="23" width="4.00390625" style="1" customWidth="1"/>
    <col min="24" max="24" width="11.00390625" style="1" customWidth="1"/>
    <col min="25" max="16384" width="9.00390625" style="1" customWidth="1"/>
  </cols>
  <sheetData>
    <row r="1" spans="2:256" ht="15.75" customHeight="1">
      <c r="B1" s="43" t="s">
        <v>0</v>
      </c>
      <c r="C1" s="14"/>
      <c r="Y1" s="3"/>
      <c r="Z1" s="3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2:256" ht="14.25">
      <c r="L2" s="2"/>
      <c r="N2"/>
      <c r="O2"/>
      <c r="P2"/>
      <c r="Q2"/>
      <c r="R2"/>
      <c r="S2"/>
      <c r="T2"/>
      <c r="U2"/>
      <c r="V2"/>
      <c r="W2"/>
      <c r="X2"/>
      <c r="Y2" s="3"/>
      <c r="Z2" s="3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.25" customHeight="1" thickBot="1">
      <c r="A3" s="24" t="s">
        <v>1</v>
      </c>
      <c r="K3" s="25" t="s">
        <v>2</v>
      </c>
      <c r="L3" s="2"/>
      <c r="Y3" s="3"/>
      <c r="Z3" s="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6" customFormat="1" ht="18" customHeight="1">
      <c r="A4" s="90" t="s">
        <v>3</v>
      </c>
      <c r="B4" s="101"/>
      <c r="C4" s="102"/>
      <c r="D4" s="88" t="s">
        <v>4</v>
      </c>
      <c r="E4" s="105"/>
      <c r="F4" s="88" t="s">
        <v>5</v>
      </c>
      <c r="G4" s="105"/>
      <c r="H4" s="88" t="s">
        <v>6</v>
      </c>
      <c r="I4" s="105"/>
      <c r="J4" s="88" t="s">
        <v>7</v>
      </c>
      <c r="K4" s="100"/>
      <c r="L4" s="5"/>
      <c r="Y4" s="7"/>
      <c r="Z4" s="7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ht="18" customHeight="1">
      <c r="A5" s="103"/>
      <c r="B5" s="103"/>
      <c r="C5" s="104"/>
      <c r="D5" s="40" t="s">
        <v>8</v>
      </c>
      <c r="E5" s="41" t="s">
        <v>15</v>
      </c>
      <c r="F5" s="40" t="s">
        <v>8</v>
      </c>
      <c r="G5" s="41" t="s">
        <v>9</v>
      </c>
      <c r="H5" s="40" t="s">
        <v>8</v>
      </c>
      <c r="I5" s="41" t="s">
        <v>9</v>
      </c>
      <c r="J5" s="40" t="s">
        <v>8</v>
      </c>
      <c r="K5" s="41" t="s">
        <v>9</v>
      </c>
      <c r="L5" s="2"/>
      <c r="Y5" s="3"/>
      <c r="Z5" s="3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6" customHeight="1">
      <c r="A6" s="31"/>
      <c r="B6" s="32"/>
      <c r="C6" s="32"/>
      <c r="D6" s="23"/>
      <c r="E6" s="21"/>
      <c r="F6" s="21"/>
      <c r="G6" s="21"/>
      <c r="H6" s="21"/>
      <c r="I6" s="21"/>
      <c r="J6" s="21"/>
      <c r="K6" s="21"/>
      <c r="L6" s="2"/>
      <c r="Y6" s="3"/>
      <c r="Z6" s="3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4.25" customHeight="1">
      <c r="A7" s="86" t="s">
        <v>16</v>
      </c>
      <c r="B7" s="86"/>
      <c r="C7" s="87"/>
      <c r="D7" s="26">
        <v>1275</v>
      </c>
      <c r="E7" s="45">
        <v>893.3231</v>
      </c>
      <c r="F7" s="27">
        <v>1090</v>
      </c>
      <c r="G7" s="45">
        <v>132.4335</v>
      </c>
      <c r="H7" s="27">
        <v>45</v>
      </c>
      <c r="I7" s="45">
        <v>86.8718</v>
      </c>
      <c r="J7" s="27">
        <v>9</v>
      </c>
      <c r="K7" s="45">
        <v>65.9912</v>
      </c>
      <c r="L7" s="2"/>
      <c r="Y7" s="3"/>
      <c r="Z7" s="3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4.25" customHeight="1">
      <c r="A8" s="80">
        <v>12</v>
      </c>
      <c r="B8" s="80"/>
      <c r="C8" s="81"/>
      <c r="D8" s="26">
        <v>1310</v>
      </c>
      <c r="E8" s="45">
        <v>926.0154000000001</v>
      </c>
      <c r="F8" s="27">
        <v>1121</v>
      </c>
      <c r="G8" s="45">
        <v>136.5457</v>
      </c>
      <c r="H8" s="27">
        <v>45</v>
      </c>
      <c r="I8" s="45">
        <v>86.87180000000001</v>
      </c>
      <c r="J8" s="27">
        <v>9</v>
      </c>
      <c r="K8" s="45">
        <v>68.5154</v>
      </c>
      <c r="L8" s="2"/>
      <c r="Y8" s="3"/>
      <c r="Z8" s="3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4.25" customHeight="1">
      <c r="A9" s="80">
        <v>13</v>
      </c>
      <c r="B9" s="80"/>
      <c r="C9" s="81"/>
      <c r="D9" s="26">
        <v>1348</v>
      </c>
      <c r="E9" s="45">
        <v>1054.1912</v>
      </c>
      <c r="F9" s="27">
        <v>1156</v>
      </c>
      <c r="G9" s="45">
        <v>140.0557</v>
      </c>
      <c r="H9" s="27">
        <v>45</v>
      </c>
      <c r="I9" s="45">
        <v>86.87180000000001</v>
      </c>
      <c r="J9" s="27">
        <v>9</v>
      </c>
      <c r="K9" s="45">
        <v>68.5154</v>
      </c>
      <c r="L9" s="2"/>
      <c r="Y9" s="3"/>
      <c r="Z9" s="3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4.25" customHeight="1">
      <c r="A10" s="80">
        <v>14</v>
      </c>
      <c r="B10" s="80"/>
      <c r="C10" s="81"/>
      <c r="D10" s="26">
        <v>1370</v>
      </c>
      <c r="E10" s="45">
        <v>1057.7955</v>
      </c>
      <c r="F10" s="27">
        <v>1176</v>
      </c>
      <c r="G10" s="45">
        <v>140.8096</v>
      </c>
      <c r="H10" s="27">
        <v>46</v>
      </c>
      <c r="I10" s="45">
        <v>87.55099999999999</v>
      </c>
      <c r="J10" s="27">
        <v>9</v>
      </c>
      <c r="K10" s="45">
        <v>70.3854</v>
      </c>
      <c r="L10" s="2"/>
      <c r="Y10" s="3"/>
      <c r="Z10" s="3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" customHeight="1">
      <c r="A11" s="19"/>
      <c r="B11" s="19"/>
      <c r="C11" s="39"/>
      <c r="D11" s="26"/>
      <c r="E11" s="45"/>
      <c r="F11" s="27"/>
      <c r="G11" s="45"/>
      <c r="H11" s="27"/>
      <c r="I11" s="45"/>
      <c r="J11" s="27"/>
      <c r="K11" s="45"/>
      <c r="L11" s="2"/>
      <c r="Y11" s="3"/>
      <c r="Z11" s="3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4.25" customHeight="1">
      <c r="A12" s="82">
        <v>15</v>
      </c>
      <c r="B12" s="82"/>
      <c r="C12" s="83"/>
      <c r="D12" s="28">
        <f>SUM(D14:D18)</f>
        <v>1403</v>
      </c>
      <c r="E12" s="47">
        <f aca="true" t="shared" si="0" ref="E12:K12">SUM(E14:E18)</f>
        <v>1078.9014</v>
      </c>
      <c r="F12" s="29">
        <f t="shared" si="0"/>
        <v>1204</v>
      </c>
      <c r="G12" s="46">
        <f t="shared" si="0"/>
        <v>142.8846</v>
      </c>
      <c r="H12" s="29">
        <f t="shared" si="0"/>
        <v>47</v>
      </c>
      <c r="I12" s="46">
        <f t="shared" si="0"/>
        <v>90.779</v>
      </c>
      <c r="J12" s="29">
        <f t="shared" si="0"/>
        <v>9</v>
      </c>
      <c r="K12" s="46">
        <f t="shared" si="0"/>
        <v>70.4322</v>
      </c>
      <c r="L12" s="2"/>
      <c r="Y12" s="3"/>
      <c r="Z12" s="3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" customHeight="1">
      <c r="A13" s="22"/>
      <c r="B13" s="22"/>
      <c r="C13" s="42"/>
      <c r="D13" s="28"/>
      <c r="E13" s="47"/>
      <c r="F13" s="29"/>
      <c r="G13" s="46"/>
      <c r="H13" s="29"/>
      <c r="I13" s="46"/>
      <c r="J13" s="29"/>
      <c r="K13" s="46"/>
      <c r="L13" s="2"/>
      <c r="Y13" s="3"/>
      <c r="Z13" s="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4.25" customHeight="1">
      <c r="A14" s="20"/>
      <c r="B14" s="37" t="s">
        <v>10</v>
      </c>
      <c r="C14" s="19"/>
      <c r="D14" s="30">
        <v>354</v>
      </c>
      <c r="E14" s="45">
        <v>399.0137</v>
      </c>
      <c r="F14" s="27">
        <v>278</v>
      </c>
      <c r="G14" s="45">
        <v>43.7732</v>
      </c>
      <c r="H14" s="27">
        <v>10</v>
      </c>
      <c r="I14" s="45">
        <v>16.3557</v>
      </c>
      <c r="J14" s="27">
        <v>1</v>
      </c>
      <c r="K14" s="45">
        <v>6.9586</v>
      </c>
      <c r="L14" s="2"/>
      <c r="Y14" s="3"/>
      <c r="Z14" s="3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4.25" customHeight="1">
      <c r="A15" s="20"/>
      <c r="B15" s="37" t="s">
        <v>11</v>
      </c>
      <c r="C15" s="19"/>
      <c r="D15" s="30">
        <v>197</v>
      </c>
      <c r="E15" s="45">
        <v>143.26</v>
      </c>
      <c r="F15" s="27">
        <v>171</v>
      </c>
      <c r="G15" s="45">
        <v>23.7305</v>
      </c>
      <c r="H15" s="27">
        <v>10</v>
      </c>
      <c r="I15" s="45">
        <v>18.6072</v>
      </c>
      <c r="J15" s="27">
        <v>1</v>
      </c>
      <c r="K15" s="45">
        <v>12.0679</v>
      </c>
      <c r="L15" s="2"/>
      <c r="Y15" s="3"/>
      <c r="Z15" s="3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4.25" customHeight="1">
      <c r="A16" s="20"/>
      <c r="B16" s="37" t="s">
        <v>12</v>
      </c>
      <c r="C16" s="19"/>
      <c r="D16" s="30">
        <v>183</v>
      </c>
      <c r="E16" s="45">
        <v>100.047</v>
      </c>
      <c r="F16" s="27">
        <v>170</v>
      </c>
      <c r="G16" s="45">
        <v>10.5765</v>
      </c>
      <c r="H16" s="27">
        <v>5</v>
      </c>
      <c r="I16" s="45">
        <v>9.5689</v>
      </c>
      <c r="J16" s="44">
        <v>0</v>
      </c>
      <c r="K16" s="44">
        <v>0</v>
      </c>
      <c r="L16" s="2"/>
      <c r="Y16" s="3"/>
      <c r="Z16" s="3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4.25" customHeight="1">
      <c r="A17" s="20"/>
      <c r="B17" s="37" t="s">
        <v>13</v>
      </c>
      <c r="C17" s="19"/>
      <c r="D17" s="30">
        <v>381</v>
      </c>
      <c r="E17" s="45">
        <v>178.2849</v>
      </c>
      <c r="F17" s="27">
        <v>343</v>
      </c>
      <c r="G17" s="45">
        <v>25.8026</v>
      </c>
      <c r="H17" s="27">
        <v>6</v>
      </c>
      <c r="I17" s="45">
        <v>9.7855</v>
      </c>
      <c r="J17" s="27">
        <v>3</v>
      </c>
      <c r="K17" s="45">
        <v>20.4878</v>
      </c>
      <c r="L17" s="2"/>
      <c r="Y17" s="3"/>
      <c r="Z17" s="3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4.25" customHeight="1">
      <c r="A18" s="31"/>
      <c r="B18" s="38" t="s">
        <v>14</v>
      </c>
      <c r="C18" s="32"/>
      <c r="D18" s="30">
        <v>288</v>
      </c>
      <c r="E18" s="45">
        <v>258.2958</v>
      </c>
      <c r="F18" s="27">
        <v>242</v>
      </c>
      <c r="G18" s="45">
        <v>39.0018</v>
      </c>
      <c r="H18" s="27">
        <v>16</v>
      </c>
      <c r="I18" s="45">
        <v>36.4617</v>
      </c>
      <c r="J18" s="27">
        <v>4</v>
      </c>
      <c r="K18" s="45">
        <v>30.9179</v>
      </c>
      <c r="L18" s="2"/>
      <c r="Y18" s="3"/>
      <c r="Z18" s="3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6" customHeight="1">
      <c r="A19" s="15"/>
      <c r="B19" s="4"/>
      <c r="C19" s="36"/>
      <c r="D19" s="33"/>
      <c r="E19" s="33"/>
      <c r="F19" s="34"/>
      <c r="G19" s="35"/>
      <c r="H19" s="34"/>
      <c r="I19" s="35"/>
      <c r="J19" s="34"/>
      <c r="K19" s="35"/>
      <c r="L19" s="2"/>
      <c r="Y19" s="3"/>
      <c r="Z19" s="3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Y20" s="3"/>
      <c r="Z20" s="3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6" customFormat="1" ht="15" customHeight="1">
      <c r="A21" s="5"/>
      <c r="B21" s="16"/>
      <c r="C21" s="16"/>
      <c r="D21" s="17"/>
      <c r="E21" s="18"/>
      <c r="F21" s="18"/>
      <c r="G21" s="17"/>
      <c r="H21" s="17"/>
      <c r="I21" s="18"/>
      <c r="J21" s="17"/>
      <c r="K21" s="18"/>
      <c r="L21" s="17"/>
      <c r="M21" s="18"/>
      <c r="N21" s="5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</row>
    <row r="22" spans="2:256" ht="18" customHeight="1" thickBot="1">
      <c r="B22" s="48" t="s">
        <v>17</v>
      </c>
      <c r="N22" s="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8" customHeight="1">
      <c r="A23" s="90" t="s">
        <v>3</v>
      </c>
      <c r="B23" s="96"/>
      <c r="C23" s="97"/>
      <c r="D23" s="88" t="s">
        <v>18</v>
      </c>
      <c r="E23" s="94"/>
      <c r="F23" s="88" t="s">
        <v>19</v>
      </c>
      <c r="G23" s="89"/>
      <c r="H23" s="88" t="s">
        <v>20</v>
      </c>
      <c r="I23" s="94"/>
      <c r="J23" s="88" t="s">
        <v>21</v>
      </c>
      <c r="K23" s="94"/>
      <c r="L23" s="88" t="s">
        <v>22</v>
      </c>
      <c r="M23" s="95"/>
      <c r="N23" s="2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8" customHeight="1">
      <c r="A24" s="98"/>
      <c r="B24" s="98"/>
      <c r="C24" s="99"/>
      <c r="D24" s="40" t="s">
        <v>8</v>
      </c>
      <c r="E24" s="41" t="s">
        <v>9</v>
      </c>
      <c r="F24" s="40" t="s">
        <v>8</v>
      </c>
      <c r="G24" s="41" t="s">
        <v>9</v>
      </c>
      <c r="H24" s="40" t="s">
        <v>8</v>
      </c>
      <c r="I24" s="41" t="s">
        <v>9</v>
      </c>
      <c r="J24" s="40" t="s">
        <v>8</v>
      </c>
      <c r="K24" s="41" t="s">
        <v>9</v>
      </c>
      <c r="L24" s="40" t="s">
        <v>8</v>
      </c>
      <c r="M24" s="41" t="s">
        <v>9</v>
      </c>
      <c r="N24" s="2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6" customHeight="1">
      <c r="A25" s="49"/>
      <c r="B25" s="49"/>
      <c r="C25" s="50"/>
      <c r="D25" s="23"/>
      <c r="E25" s="21"/>
      <c r="F25" s="21"/>
      <c r="G25" s="21"/>
      <c r="H25" s="21"/>
      <c r="I25" s="21"/>
      <c r="J25" s="21"/>
      <c r="K25" s="21"/>
      <c r="L25" s="21"/>
      <c r="M25" s="21"/>
      <c r="N25" s="2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4.25" customHeight="1">
      <c r="A26" s="86" t="s">
        <v>23</v>
      </c>
      <c r="B26" s="86"/>
      <c r="C26" s="87"/>
      <c r="D26" s="26">
        <v>14</v>
      </c>
      <c r="E26" s="51">
        <v>29.7563</v>
      </c>
      <c r="F26" s="27">
        <v>4</v>
      </c>
      <c r="G26" s="51">
        <v>84.6452</v>
      </c>
      <c r="H26" s="27">
        <v>4</v>
      </c>
      <c r="I26" s="51">
        <v>1.1956</v>
      </c>
      <c r="J26" s="27">
        <v>8</v>
      </c>
      <c r="K26" s="51">
        <v>116.7151</v>
      </c>
      <c r="L26" s="27">
        <v>1</v>
      </c>
      <c r="M26" s="51">
        <v>14.6463</v>
      </c>
      <c r="N26" s="2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4.25" customHeight="1">
      <c r="A27" s="80">
        <v>12</v>
      </c>
      <c r="B27" s="80"/>
      <c r="C27" s="81"/>
      <c r="D27" s="26">
        <v>14</v>
      </c>
      <c r="E27" s="51">
        <v>29.7563</v>
      </c>
      <c r="F27" s="27">
        <v>4</v>
      </c>
      <c r="G27" s="51">
        <v>84.6452</v>
      </c>
      <c r="H27" s="27">
        <v>4</v>
      </c>
      <c r="I27" s="51">
        <v>1.1956</v>
      </c>
      <c r="J27" s="27">
        <v>9</v>
      </c>
      <c r="K27" s="51">
        <v>119.648</v>
      </c>
      <c r="L27" s="27">
        <v>1</v>
      </c>
      <c r="M27" s="51">
        <v>14.6463</v>
      </c>
      <c r="N27" s="2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4.25" customHeight="1">
      <c r="A28" s="80">
        <v>13</v>
      </c>
      <c r="B28" s="80"/>
      <c r="C28" s="81"/>
      <c r="D28" s="26">
        <v>15</v>
      </c>
      <c r="E28" s="51">
        <v>32.350100000000005</v>
      </c>
      <c r="F28" s="27">
        <v>4</v>
      </c>
      <c r="G28" s="51">
        <v>84.6452</v>
      </c>
      <c r="H28" s="27">
        <v>4</v>
      </c>
      <c r="I28" s="51">
        <v>1.1956</v>
      </c>
      <c r="J28" s="27">
        <v>9</v>
      </c>
      <c r="K28" s="51">
        <v>119.648</v>
      </c>
      <c r="L28" s="27">
        <v>1</v>
      </c>
      <c r="M28" s="51">
        <v>14.6463</v>
      </c>
      <c r="N28" s="2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4.25" customHeight="1">
      <c r="A29" s="80">
        <v>14</v>
      </c>
      <c r="B29" s="80"/>
      <c r="C29" s="81"/>
      <c r="D29" s="26">
        <v>15</v>
      </c>
      <c r="E29" s="51">
        <v>32.350100000000005</v>
      </c>
      <c r="F29" s="27">
        <v>4</v>
      </c>
      <c r="G29" s="51">
        <v>84.6452</v>
      </c>
      <c r="H29" s="27">
        <v>4</v>
      </c>
      <c r="I29" s="51">
        <v>1.1956</v>
      </c>
      <c r="J29" s="27">
        <v>9</v>
      </c>
      <c r="K29" s="51">
        <v>119.648</v>
      </c>
      <c r="L29" s="27">
        <v>1</v>
      </c>
      <c r="M29" s="51">
        <v>14.6463</v>
      </c>
      <c r="N29" s="2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" customHeight="1">
      <c r="A30" s="19"/>
      <c r="B30" s="19"/>
      <c r="C30" s="39"/>
      <c r="D30" s="26"/>
      <c r="E30" s="51"/>
      <c r="F30" s="27"/>
      <c r="G30" s="51"/>
      <c r="H30" s="27"/>
      <c r="I30" s="51"/>
      <c r="J30" s="27"/>
      <c r="K30" s="51"/>
      <c r="L30" s="27"/>
      <c r="M30" s="51"/>
      <c r="N30" s="2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4.25" customHeight="1">
      <c r="A31" s="82">
        <v>15</v>
      </c>
      <c r="B31" s="82"/>
      <c r="C31" s="83"/>
      <c r="D31" s="52">
        <f aca="true" t="shared" si="1" ref="D31:M31">SUM(D33:D37)</f>
        <v>16</v>
      </c>
      <c r="E31" s="53">
        <f t="shared" si="1"/>
        <v>35.0224</v>
      </c>
      <c r="F31" s="29">
        <f t="shared" si="1"/>
        <v>4</v>
      </c>
      <c r="G31" s="53">
        <f t="shared" si="1"/>
        <v>84.6452</v>
      </c>
      <c r="H31" s="29">
        <f t="shared" si="1"/>
        <v>4</v>
      </c>
      <c r="I31" s="53">
        <f t="shared" si="1"/>
        <v>1.1956</v>
      </c>
      <c r="J31" s="29">
        <f t="shared" si="1"/>
        <v>9</v>
      </c>
      <c r="K31" s="53">
        <f t="shared" si="1"/>
        <v>130.6529</v>
      </c>
      <c r="L31" s="29">
        <f t="shared" si="1"/>
        <v>1</v>
      </c>
      <c r="M31" s="53">
        <f t="shared" si="1"/>
        <v>14.6463</v>
      </c>
      <c r="N31" s="2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5" customHeight="1">
      <c r="A32" s="22"/>
      <c r="B32" s="22"/>
      <c r="C32" s="42"/>
      <c r="D32" s="52"/>
      <c r="E32" s="53"/>
      <c r="F32" s="29"/>
      <c r="G32" s="53"/>
      <c r="H32" s="29"/>
      <c r="I32" s="53"/>
      <c r="J32" s="29"/>
      <c r="K32" s="53"/>
      <c r="L32" s="29"/>
      <c r="M32" s="53"/>
      <c r="N32" s="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4.25" customHeight="1">
      <c r="A33" s="20"/>
      <c r="B33" s="37" t="s">
        <v>10</v>
      </c>
      <c r="C33" s="19"/>
      <c r="D33" s="54">
        <v>5</v>
      </c>
      <c r="E33" s="55">
        <v>8.009</v>
      </c>
      <c r="F33" s="56">
        <v>2</v>
      </c>
      <c r="G33" s="55">
        <v>51.381</v>
      </c>
      <c r="H33" s="56">
        <v>4</v>
      </c>
      <c r="I33" s="55">
        <v>1.1956</v>
      </c>
      <c r="J33" s="56">
        <v>3</v>
      </c>
      <c r="K33" s="55">
        <v>62.1918</v>
      </c>
      <c r="L33" s="57" t="s">
        <v>24</v>
      </c>
      <c r="M33" s="57" t="s">
        <v>24</v>
      </c>
      <c r="N33" s="2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14" ht="14.25" customHeight="1">
      <c r="A34" s="20"/>
      <c r="B34" s="37" t="s">
        <v>11</v>
      </c>
      <c r="C34" s="19"/>
      <c r="D34" s="54">
        <v>3</v>
      </c>
      <c r="E34" s="55">
        <v>6.2603</v>
      </c>
      <c r="F34" s="56">
        <v>1</v>
      </c>
      <c r="G34" s="55">
        <v>11.2281</v>
      </c>
      <c r="H34" s="57" t="s">
        <v>24</v>
      </c>
      <c r="I34" s="57" t="s">
        <v>24</v>
      </c>
      <c r="J34" s="56">
        <v>3</v>
      </c>
      <c r="K34" s="55">
        <v>26.8288</v>
      </c>
      <c r="L34" s="57" t="s">
        <v>24</v>
      </c>
      <c r="M34" s="57" t="s">
        <v>24</v>
      </c>
      <c r="N34" s="2"/>
    </row>
    <row r="35" spans="1:256" s="6" customFormat="1" ht="14.25" customHeight="1">
      <c r="A35" s="20"/>
      <c r="B35" s="37" t="s">
        <v>12</v>
      </c>
      <c r="C35" s="19"/>
      <c r="D35" s="54">
        <v>3</v>
      </c>
      <c r="E35" s="55">
        <v>10.2755</v>
      </c>
      <c r="F35" s="57" t="s">
        <v>24</v>
      </c>
      <c r="G35" s="57" t="s">
        <v>24</v>
      </c>
      <c r="H35" s="57" t="s">
        <v>24</v>
      </c>
      <c r="I35" s="57" t="s">
        <v>24</v>
      </c>
      <c r="J35" s="57" t="s">
        <v>24</v>
      </c>
      <c r="K35" s="57" t="s">
        <v>24</v>
      </c>
      <c r="L35" s="57" t="s">
        <v>24</v>
      </c>
      <c r="M35" s="57" t="s">
        <v>24</v>
      </c>
      <c r="N35" s="5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</row>
    <row r="36" spans="1:256" ht="14.25" customHeight="1">
      <c r="A36" s="20"/>
      <c r="B36" s="37" t="s">
        <v>13</v>
      </c>
      <c r="C36" s="19"/>
      <c r="D36" s="54">
        <v>4</v>
      </c>
      <c r="E36" s="55">
        <v>8.7745</v>
      </c>
      <c r="F36" s="57" t="s">
        <v>24</v>
      </c>
      <c r="G36" s="57" t="s">
        <v>24</v>
      </c>
      <c r="H36" s="57" t="s">
        <v>24</v>
      </c>
      <c r="I36" s="57" t="s">
        <v>24</v>
      </c>
      <c r="J36" s="56">
        <v>2</v>
      </c>
      <c r="K36" s="55">
        <v>33.241</v>
      </c>
      <c r="L36" s="56">
        <v>1</v>
      </c>
      <c r="M36" s="55">
        <v>14.6463</v>
      </c>
      <c r="N36" s="2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4.25" customHeight="1">
      <c r="A37" s="31"/>
      <c r="B37" s="38" t="s">
        <v>14</v>
      </c>
      <c r="C37" s="32"/>
      <c r="D37" s="54">
        <v>1</v>
      </c>
      <c r="E37" s="55">
        <v>1.7031</v>
      </c>
      <c r="F37" s="56">
        <v>1</v>
      </c>
      <c r="G37" s="55">
        <v>22.0361</v>
      </c>
      <c r="H37" s="57" t="s">
        <v>24</v>
      </c>
      <c r="I37" s="57" t="s">
        <v>24</v>
      </c>
      <c r="J37" s="56">
        <v>1</v>
      </c>
      <c r="K37" s="55">
        <v>8.3913</v>
      </c>
      <c r="L37" s="57" t="s">
        <v>24</v>
      </c>
      <c r="M37" s="57" t="s">
        <v>24</v>
      </c>
      <c r="N37" s="2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6" customHeight="1">
      <c r="A38" s="15"/>
      <c r="B38" s="4"/>
      <c r="C38" s="36"/>
      <c r="D38" s="58"/>
      <c r="E38" s="35"/>
      <c r="F38" s="58"/>
      <c r="G38" s="35"/>
      <c r="H38" s="59"/>
      <c r="I38" s="60"/>
      <c r="J38" s="58"/>
      <c r="K38" s="35"/>
      <c r="L38" s="59"/>
      <c r="M38" s="60"/>
      <c r="N38" s="2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ht="15" customHeight="1">
      <c r="B39" s="9"/>
      <c r="C39" s="9"/>
      <c r="D39" s="11"/>
      <c r="E39" s="10"/>
      <c r="F39" s="11"/>
      <c r="G39" s="10"/>
      <c r="H39" s="12"/>
      <c r="I39" s="13"/>
      <c r="J39" s="11"/>
      <c r="K39" s="10"/>
      <c r="L39" s="12"/>
      <c r="M39" s="13"/>
      <c r="N39" s="2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ht="15" customHeight="1">
      <c r="B40" s="61"/>
      <c r="C40" s="9"/>
      <c r="D40" s="11"/>
      <c r="E40" s="10"/>
      <c r="F40" s="11"/>
      <c r="G40" s="10"/>
      <c r="H40" s="12"/>
      <c r="I40" s="13"/>
      <c r="J40" s="11"/>
      <c r="K40" s="10"/>
      <c r="L40" s="12"/>
      <c r="M40" s="13"/>
      <c r="N40" s="2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" customHeight="1" thickBot="1">
      <c r="A41" s="62"/>
      <c r="B41" s="48" t="s">
        <v>17</v>
      </c>
      <c r="C41" s="62"/>
      <c r="N41" s="2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" customHeight="1">
      <c r="A42" s="90" t="s">
        <v>3</v>
      </c>
      <c r="B42" s="90"/>
      <c r="C42" s="91"/>
      <c r="D42" s="88" t="s">
        <v>25</v>
      </c>
      <c r="E42" s="89"/>
      <c r="F42" s="88" t="s">
        <v>26</v>
      </c>
      <c r="G42" s="89"/>
      <c r="H42" s="88" t="s">
        <v>27</v>
      </c>
      <c r="I42" s="89"/>
      <c r="J42" s="88" t="s">
        <v>28</v>
      </c>
      <c r="K42" s="89"/>
      <c r="L42" s="84" t="s">
        <v>29</v>
      </c>
      <c r="M42" s="85"/>
      <c r="N42" s="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" customHeight="1">
      <c r="A43" s="92"/>
      <c r="B43" s="92"/>
      <c r="C43" s="93"/>
      <c r="D43" s="40" t="s">
        <v>8</v>
      </c>
      <c r="E43" s="41" t="s">
        <v>9</v>
      </c>
      <c r="F43" s="40" t="s">
        <v>8</v>
      </c>
      <c r="G43" s="41" t="s">
        <v>9</v>
      </c>
      <c r="H43" s="40" t="s">
        <v>8</v>
      </c>
      <c r="I43" s="41" t="s">
        <v>9</v>
      </c>
      <c r="J43" s="40" t="s">
        <v>8</v>
      </c>
      <c r="K43" s="41" t="s">
        <v>9</v>
      </c>
      <c r="L43" s="40" t="s">
        <v>8</v>
      </c>
      <c r="M43" s="41" t="s">
        <v>9</v>
      </c>
      <c r="N43" s="2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6" customHeight="1">
      <c r="A44" s="63"/>
      <c r="B44" s="63"/>
      <c r="C44" s="64"/>
      <c r="D44" s="65"/>
      <c r="E44" s="66"/>
      <c r="F44" s="66"/>
      <c r="G44" s="66"/>
      <c r="H44" s="66"/>
      <c r="I44" s="66"/>
      <c r="J44" s="66"/>
      <c r="K44" s="66"/>
      <c r="L44" s="66"/>
      <c r="M44" s="66"/>
      <c r="N44" s="2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4.25" customHeight="1">
      <c r="A45" s="86" t="s">
        <v>23</v>
      </c>
      <c r="B45" s="86"/>
      <c r="C45" s="87"/>
      <c r="D45" s="26">
        <v>3</v>
      </c>
      <c r="E45" s="45">
        <v>19.7177</v>
      </c>
      <c r="F45" s="27">
        <v>1</v>
      </c>
      <c r="G45" s="45">
        <v>18.3724</v>
      </c>
      <c r="H45" s="27">
        <v>91</v>
      </c>
      <c r="I45" s="45">
        <v>299.144</v>
      </c>
      <c r="J45" s="27">
        <v>4</v>
      </c>
      <c r="K45" s="45">
        <v>2.8113</v>
      </c>
      <c r="L45" s="27">
        <v>1</v>
      </c>
      <c r="M45" s="45">
        <v>21.0227</v>
      </c>
      <c r="N45" s="2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4.25" customHeight="1">
      <c r="A46" s="80">
        <v>12</v>
      </c>
      <c r="B46" s="80"/>
      <c r="C46" s="81"/>
      <c r="D46" s="26">
        <v>3</v>
      </c>
      <c r="E46" s="45">
        <v>19.7177</v>
      </c>
      <c r="F46" s="27">
        <v>1</v>
      </c>
      <c r="G46" s="45">
        <v>21.4606</v>
      </c>
      <c r="H46" s="27">
        <v>94</v>
      </c>
      <c r="I46" s="45">
        <v>318.849</v>
      </c>
      <c r="J46" s="27">
        <v>4</v>
      </c>
      <c r="K46" s="45">
        <v>3.1411</v>
      </c>
      <c r="L46" s="27">
        <v>1</v>
      </c>
      <c r="M46" s="45">
        <v>21.0227</v>
      </c>
      <c r="N46" s="2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13" ht="14.25" customHeight="1">
      <c r="A47" s="80">
        <v>13</v>
      </c>
      <c r="B47" s="80"/>
      <c r="C47" s="81"/>
      <c r="D47" s="26">
        <v>3</v>
      </c>
      <c r="E47" s="45">
        <v>19.7177</v>
      </c>
      <c r="F47" s="27">
        <v>1</v>
      </c>
      <c r="G47" s="45">
        <v>84.96379999999999</v>
      </c>
      <c r="H47" s="27">
        <v>96</v>
      </c>
      <c r="I47" s="45">
        <v>377.4178</v>
      </c>
      <c r="J47" s="27">
        <v>4</v>
      </c>
      <c r="K47" s="45">
        <v>3.1411</v>
      </c>
      <c r="L47" s="27">
        <v>1</v>
      </c>
      <c r="M47" s="45">
        <v>21.0227</v>
      </c>
    </row>
    <row r="48" spans="1:13" ht="14.25" customHeight="1">
      <c r="A48" s="80">
        <v>14</v>
      </c>
      <c r="B48" s="80"/>
      <c r="C48" s="81"/>
      <c r="D48" s="26">
        <v>3</v>
      </c>
      <c r="E48" s="45">
        <v>19.7177</v>
      </c>
      <c r="F48" s="27">
        <v>1</v>
      </c>
      <c r="G48" s="45">
        <v>84.96</v>
      </c>
      <c r="H48" s="27">
        <v>96</v>
      </c>
      <c r="I48" s="45">
        <v>376.6</v>
      </c>
      <c r="J48" s="27">
        <v>5</v>
      </c>
      <c r="K48" s="45">
        <v>4.26</v>
      </c>
      <c r="L48" s="27">
        <v>1</v>
      </c>
      <c r="M48" s="45">
        <v>21.0227</v>
      </c>
    </row>
    <row r="49" spans="1:13" ht="15" customHeight="1">
      <c r="A49" s="19"/>
      <c r="B49" s="19"/>
      <c r="C49" s="39"/>
      <c r="D49" s="26"/>
      <c r="E49" s="45"/>
      <c r="F49" s="27"/>
      <c r="G49" s="45"/>
      <c r="H49" s="27"/>
      <c r="I49" s="45"/>
      <c r="J49" s="27"/>
      <c r="K49" s="45"/>
      <c r="L49" s="27"/>
      <c r="M49" s="45"/>
    </row>
    <row r="50" spans="1:13" ht="14.25" customHeight="1">
      <c r="A50" s="82">
        <v>15</v>
      </c>
      <c r="B50" s="82"/>
      <c r="C50" s="83"/>
      <c r="D50" s="52">
        <f aca="true" t="shared" si="2" ref="D50:M50">SUM(D52:D56)</f>
        <v>3</v>
      </c>
      <c r="E50" s="46">
        <f t="shared" si="2"/>
        <v>19.7177</v>
      </c>
      <c r="F50" s="29">
        <f t="shared" si="2"/>
        <v>1</v>
      </c>
      <c r="G50" s="46">
        <f t="shared" si="2"/>
        <v>84.96379999999999</v>
      </c>
      <c r="H50" s="29">
        <f t="shared" si="2"/>
        <v>99</v>
      </c>
      <c r="I50" s="46">
        <f t="shared" si="2"/>
        <v>378.598</v>
      </c>
      <c r="J50" s="29">
        <f t="shared" si="2"/>
        <v>5</v>
      </c>
      <c r="K50" s="46">
        <f t="shared" si="2"/>
        <v>4.341</v>
      </c>
      <c r="L50" s="29">
        <f t="shared" si="2"/>
        <v>1</v>
      </c>
      <c r="M50" s="46">
        <f t="shared" si="2"/>
        <v>21.0227</v>
      </c>
    </row>
    <row r="51" spans="1:13" ht="15" customHeight="1">
      <c r="A51" s="22"/>
      <c r="B51" s="22"/>
      <c r="C51" s="42"/>
      <c r="D51" s="52"/>
      <c r="E51" s="46"/>
      <c r="F51" s="29"/>
      <c r="G51" s="46"/>
      <c r="H51" s="29"/>
      <c r="I51" s="46"/>
      <c r="J51" s="29"/>
      <c r="K51" s="46"/>
      <c r="L51" s="29"/>
      <c r="M51" s="46"/>
    </row>
    <row r="52" spans="1:13" ht="14.25" customHeight="1">
      <c r="A52" s="20"/>
      <c r="B52" s="37" t="s">
        <v>10</v>
      </c>
      <c r="C52" s="19"/>
      <c r="D52" s="54">
        <v>2</v>
      </c>
      <c r="E52" s="45">
        <v>6.9177</v>
      </c>
      <c r="F52" s="67" t="s">
        <v>30</v>
      </c>
      <c r="G52" s="68" t="s">
        <v>30</v>
      </c>
      <c r="H52" s="56">
        <v>49</v>
      </c>
      <c r="I52" s="45">
        <v>202.2311</v>
      </c>
      <c r="J52" s="67" t="s">
        <v>30</v>
      </c>
      <c r="K52" s="68" t="s">
        <v>30</v>
      </c>
      <c r="L52" s="67" t="s">
        <v>30</v>
      </c>
      <c r="M52" s="68" t="s">
        <v>30</v>
      </c>
    </row>
    <row r="53" spans="1:13" ht="14.25" customHeight="1">
      <c r="A53" s="20"/>
      <c r="B53" s="37" t="s">
        <v>11</v>
      </c>
      <c r="C53" s="19"/>
      <c r="D53" s="69" t="s">
        <v>30</v>
      </c>
      <c r="E53" s="68" t="s">
        <v>30</v>
      </c>
      <c r="F53" s="70"/>
      <c r="G53" s="68">
        <v>16.2031</v>
      </c>
      <c r="H53" s="56">
        <v>7</v>
      </c>
      <c r="I53" s="45">
        <v>7.3114</v>
      </c>
      <c r="J53" s="67" t="s">
        <v>30</v>
      </c>
      <c r="K53" s="68" t="s">
        <v>30</v>
      </c>
      <c r="L53" s="56">
        <v>1</v>
      </c>
      <c r="M53" s="45">
        <v>21.0227</v>
      </c>
    </row>
    <row r="54" spans="1:13" ht="14.25" customHeight="1">
      <c r="A54" s="20"/>
      <c r="B54" s="37" t="s">
        <v>12</v>
      </c>
      <c r="C54" s="19"/>
      <c r="D54" s="69" t="s">
        <v>30</v>
      </c>
      <c r="E54" s="68" t="s">
        <v>30</v>
      </c>
      <c r="F54" s="57">
        <v>1</v>
      </c>
      <c r="G54" s="68">
        <v>68.7607</v>
      </c>
      <c r="H54" s="56">
        <v>3</v>
      </c>
      <c r="I54" s="45">
        <v>0.2245</v>
      </c>
      <c r="J54" s="56">
        <v>1</v>
      </c>
      <c r="K54" s="45">
        <v>0.6409</v>
      </c>
      <c r="L54" s="67" t="s">
        <v>30</v>
      </c>
      <c r="M54" s="67" t="s">
        <v>30</v>
      </c>
    </row>
    <row r="55" spans="1:13" ht="14.25" customHeight="1">
      <c r="A55" s="20"/>
      <c r="B55" s="37" t="s">
        <v>13</v>
      </c>
      <c r="C55" s="19"/>
      <c r="D55" s="69" t="s">
        <v>30</v>
      </c>
      <c r="E55" s="68" t="s">
        <v>30</v>
      </c>
      <c r="F55" s="67" t="s">
        <v>30</v>
      </c>
      <c r="G55" s="67" t="s">
        <v>30</v>
      </c>
      <c r="H55" s="56">
        <v>22</v>
      </c>
      <c r="I55" s="45">
        <v>65.5472</v>
      </c>
      <c r="J55" s="67" t="s">
        <v>30</v>
      </c>
      <c r="K55" s="68" t="s">
        <v>30</v>
      </c>
      <c r="L55" s="67" t="s">
        <v>30</v>
      </c>
      <c r="M55" s="67" t="s">
        <v>30</v>
      </c>
    </row>
    <row r="56" spans="1:13" ht="14.25" customHeight="1">
      <c r="A56" s="31"/>
      <c r="B56" s="37" t="s">
        <v>14</v>
      </c>
      <c r="C56" s="19"/>
      <c r="D56" s="54">
        <v>1</v>
      </c>
      <c r="E56" s="45">
        <v>12.8</v>
      </c>
      <c r="F56" s="67" t="s">
        <v>30</v>
      </c>
      <c r="G56" s="67" t="s">
        <v>30</v>
      </c>
      <c r="H56" s="56">
        <v>18</v>
      </c>
      <c r="I56" s="45">
        <v>103.2838</v>
      </c>
      <c r="J56" s="56">
        <v>4</v>
      </c>
      <c r="K56" s="45">
        <v>3.7001</v>
      </c>
      <c r="L56" s="67" t="s">
        <v>30</v>
      </c>
      <c r="M56" s="67" t="s">
        <v>30</v>
      </c>
    </row>
    <row r="57" spans="1:13" ht="6" customHeight="1">
      <c r="A57" s="71"/>
      <c r="B57" s="72"/>
      <c r="C57" s="73"/>
      <c r="D57" s="74"/>
      <c r="E57" s="75"/>
      <c r="F57" s="76"/>
      <c r="G57" s="77"/>
      <c r="H57" s="74"/>
      <c r="I57" s="75"/>
      <c r="J57" s="74"/>
      <c r="K57" s="75"/>
      <c r="L57" s="76"/>
      <c r="M57" s="77"/>
    </row>
    <row r="58" spans="1:13" ht="9.75" customHeight="1">
      <c r="A58" s="78" t="s">
        <v>31</v>
      </c>
      <c r="B58" s="78"/>
      <c r="C58" s="79"/>
      <c r="D58" s="79"/>
      <c r="E58" s="61"/>
      <c r="F58" s="2"/>
      <c r="G58" s="2"/>
      <c r="H58" s="2"/>
      <c r="I58" s="2"/>
      <c r="J58" s="2"/>
      <c r="K58" s="2"/>
      <c r="L58" s="2"/>
      <c r="M58" s="2"/>
    </row>
  </sheetData>
  <mergeCells count="32">
    <mergeCell ref="J4:K4"/>
    <mergeCell ref="A7:C7"/>
    <mergeCell ref="A4:C5"/>
    <mergeCell ref="D4:E4"/>
    <mergeCell ref="F4:G4"/>
    <mergeCell ref="H4:I4"/>
    <mergeCell ref="A8:C8"/>
    <mergeCell ref="A9:C9"/>
    <mergeCell ref="A10:C10"/>
    <mergeCell ref="A12:C12"/>
    <mergeCell ref="J23:K23"/>
    <mergeCell ref="L23:M23"/>
    <mergeCell ref="A26:C26"/>
    <mergeCell ref="A27:C27"/>
    <mergeCell ref="A23:C24"/>
    <mergeCell ref="D23:E23"/>
    <mergeCell ref="F23:G23"/>
    <mergeCell ref="H23:I23"/>
    <mergeCell ref="A28:C28"/>
    <mergeCell ref="A29:C29"/>
    <mergeCell ref="A31:C31"/>
    <mergeCell ref="A42:C43"/>
    <mergeCell ref="A48:C48"/>
    <mergeCell ref="A50:C50"/>
    <mergeCell ref="L42:M42"/>
    <mergeCell ref="A45:C45"/>
    <mergeCell ref="A46:C46"/>
    <mergeCell ref="A47:C47"/>
    <mergeCell ref="D42:E42"/>
    <mergeCell ref="F42:G42"/>
    <mergeCell ref="H42:I42"/>
    <mergeCell ref="J42:K42"/>
  </mergeCells>
  <printOptions/>
  <pageMargins left="0.28" right="0.09" top="0.3937007874015748" bottom="0.3937007874015748" header="0.35433070866141736" footer="0.1968503937007874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B:\JustFiles\Sanshiro\他照会回答\135都市公園.jsd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企画局統計課</dc:creator>
  <cp:keywords/>
  <dc:description/>
  <cp:lastModifiedBy>DTP</cp:lastModifiedBy>
  <cp:lastPrinted>2004-03-24T12:23:32Z</cp:lastPrinted>
  <dcterms:created xsi:type="dcterms:W3CDTF">1999-01-06T06:16:02Z</dcterms:created>
  <dcterms:modified xsi:type="dcterms:W3CDTF">2004-04-01T11:20:09Z</dcterms:modified>
  <cp:category/>
  <cp:version/>
  <cp:contentType/>
  <cp:contentStatus/>
  <cp:revision>5</cp:revision>
</cp:coreProperties>
</file>