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7320" activeTab="0"/>
  </bookViews>
  <sheets>
    <sheet name="13年版" sheetId="1" r:id="rId1"/>
  </sheets>
  <definedNames>
    <definedName name="_xlnm.Print_Area" localSheetId="0">'13年版'!#REF!</definedName>
  </definedNames>
  <calcPr fullCalcOnLoad="1"/>
</workbook>
</file>

<file path=xl/sharedStrings.xml><?xml version="1.0" encoding="utf-8"?>
<sst xmlns="http://schemas.openxmlformats.org/spreadsheetml/2006/main" count="106" uniqueCount="52">
  <si>
    <t>結膜炎</t>
  </si>
  <si>
    <t>鼻炎</t>
  </si>
  <si>
    <t>喘息</t>
  </si>
  <si>
    <t>小学校</t>
  </si>
  <si>
    <t>中学校</t>
  </si>
  <si>
    <t>色覚異常</t>
  </si>
  <si>
    <t>せき柱異常者</t>
  </si>
  <si>
    <t>胸郭異常者</t>
  </si>
  <si>
    <t>ﾄﾗｺｰﾏ</t>
  </si>
  <si>
    <t>難聴</t>
  </si>
  <si>
    <t>中耳炎</t>
  </si>
  <si>
    <t>その他の耳炎</t>
  </si>
  <si>
    <t>その他の鼻炎</t>
  </si>
  <si>
    <t>扁桃炎</t>
  </si>
  <si>
    <t>身体虚弱</t>
  </si>
  <si>
    <t>心臓疾患</t>
  </si>
  <si>
    <t>腎臓疾患</t>
  </si>
  <si>
    <t>0.3～0.6</t>
  </si>
  <si>
    <t>0.7～0.9</t>
  </si>
  <si>
    <t>両耳</t>
  </si>
  <si>
    <t>片耳</t>
  </si>
  <si>
    <t>扁桃腺肥大及び   ｱﾃﾞﾉｲﾄﾞ</t>
  </si>
  <si>
    <t>（各年４月～６月）</t>
  </si>
  <si>
    <t>区分</t>
  </si>
  <si>
    <t>在籍者数</t>
  </si>
  <si>
    <t>受検者数</t>
  </si>
  <si>
    <t>栄養要注意者</t>
  </si>
  <si>
    <t>目</t>
  </si>
  <si>
    <t>耳</t>
  </si>
  <si>
    <t>鼻</t>
  </si>
  <si>
    <t>咽頭</t>
  </si>
  <si>
    <t>伝染性  皮膚疾患</t>
  </si>
  <si>
    <t>その他の疾患</t>
  </si>
  <si>
    <t>裸眼視力</t>
  </si>
  <si>
    <t>副鼻腔炎(蓄のう症)</t>
  </si>
  <si>
    <t>その他の咽頭疾患</t>
  </si>
  <si>
    <t>運動機能障害</t>
  </si>
  <si>
    <t>その他の疾患</t>
  </si>
  <si>
    <t>男</t>
  </si>
  <si>
    <t>女</t>
  </si>
  <si>
    <t>高等学校</t>
  </si>
  <si>
    <t>本表は仙台市立学校の児童、生徒についての健康実態調査の結果である。</t>
  </si>
  <si>
    <t>0.2以下</t>
  </si>
  <si>
    <t>資料　教育局学校教育部健康教育課「健康実態調査報告書」</t>
  </si>
  <si>
    <t>その他の眼疾患</t>
  </si>
  <si>
    <t>177． 児童・生徒の疾病状況の推移</t>
  </si>
  <si>
    <t>平成9年度</t>
  </si>
  <si>
    <t>平成9年度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</si>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</sst>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6" fillId="0" borderId="0" xfId="16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left" vertical="center" wrapText="1"/>
    </xf>
    <xf numFmtId="0" fontId="5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76" fontId="6" fillId="0" borderId="0" xfId="0" applyNumberFormat="1" applyFont="1" applyFill="1" applyAlignment="1">
      <alignment horizontal="right"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 quotePrefix="1">
      <alignment horizontal="left"/>
    </xf>
    <xf numFmtId="0" fontId="6" fillId="0" borderId="6" xfId="0" applyFont="1" applyFill="1" applyBorder="1" applyAlignment="1">
      <alignment/>
    </xf>
    <xf numFmtId="176" fontId="6" fillId="0" borderId="7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/>
    </xf>
    <xf numFmtId="176" fontId="5" fillId="0" borderId="0" xfId="16" applyNumberFormat="1" applyFont="1" applyFill="1" applyAlignment="1">
      <alignment horizontal="right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quotePrefix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8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57150</xdr:rowOff>
    </xdr:from>
    <xdr:to>
      <xdr:col>0</xdr:col>
      <xdr:colOff>561975</xdr:colOff>
      <xdr:row>23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6250" y="46005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476250</xdr:colOff>
      <xdr:row>32</xdr:row>
      <xdr:rowOff>57150</xdr:rowOff>
    </xdr:from>
    <xdr:to>
      <xdr:col>0</xdr:col>
      <xdr:colOff>561975</xdr:colOff>
      <xdr:row>33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76250" y="66960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476250</xdr:colOff>
      <xdr:row>13</xdr:row>
      <xdr:rowOff>57150</xdr:rowOff>
    </xdr:from>
    <xdr:to>
      <xdr:col>0</xdr:col>
      <xdr:colOff>561975</xdr:colOff>
      <xdr:row>14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476250" y="271462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A2" sqref="A2"/>
    </sheetView>
  </sheetViews>
  <sheetFormatPr defaultColWidth="8.796875" defaultRowHeight="15"/>
  <cols>
    <col min="1" max="1" width="9.09765625" style="2" customWidth="1"/>
    <col min="2" max="3" width="8.69921875" style="2" customWidth="1"/>
    <col min="4" max="4" width="7.69921875" style="2" customWidth="1"/>
    <col min="5" max="5" width="6.3984375" style="2" customWidth="1"/>
    <col min="6" max="6" width="6.59765625" style="2" customWidth="1"/>
    <col min="7" max="7" width="8" style="2" customWidth="1"/>
    <col min="8" max="8" width="8.59765625" style="2" customWidth="1"/>
    <col min="9" max="9" width="9.69921875" style="2" customWidth="1"/>
    <col min="10" max="10" width="7.59765625" style="2" customWidth="1"/>
    <col min="11" max="11" width="5.3984375" style="2" customWidth="1"/>
    <col min="12" max="12" width="7.69921875" style="2" customWidth="1"/>
    <col min="13" max="13" width="7.09765625" style="2" customWidth="1"/>
    <col min="14" max="14" width="5.5" style="2" customWidth="1"/>
    <col min="15" max="15" width="5.3984375" style="2" customWidth="1"/>
    <col min="16" max="16" width="6.59765625" style="2" customWidth="1"/>
    <col min="17" max="17" width="8" style="2" customWidth="1"/>
    <col min="18" max="18" width="10.5" style="2" customWidth="1"/>
    <col min="19" max="19" width="7.3984375" style="2" customWidth="1"/>
    <col min="20" max="20" width="6.8984375" style="2" customWidth="1"/>
    <col min="21" max="21" width="8.5" style="2" customWidth="1"/>
    <col min="22" max="22" width="5.09765625" style="2" customWidth="1"/>
    <col min="23" max="23" width="7.8984375" style="2" customWidth="1"/>
    <col min="24" max="24" width="8.3984375" style="2" customWidth="1"/>
    <col min="25" max="25" width="5.09765625" style="2" customWidth="1"/>
    <col min="26" max="26" width="5.69921875" style="2" customWidth="1"/>
    <col min="27" max="27" width="5.8984375" style="2" customWidth="1"/>
    <col min="28" max="28" width="8.19921875" style="2" customWidth="1"/>
    <col min="29" max="29" width="6.8984375" style="2" customWidth="1"/>
    <col min="30" max="30" width="7.69921875" style="2" customWidth="1"/>
    <col min="31" max="31" width="8.69921875" style="2" customWidth="1"/>
    <col min="32" max="16384" width="9" style="2" customWidth="1"/>
  </cols>
  <sheetData>
    <row r="1" ht="13.5">
      <c r="A1" s="2" t="s">
        <v>45</v>
      </c>
    </row>
    <row r="3" spans="1:31" ht="13.5">
      <c r="A3" s="2" t="s">
        <v>41</v>
      </c>
      <c r="AE3" s="3"/>
    </row>
    <row r="4" spans="1:31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" t="s">
        <v>22</v>
      </c>
      <c r="AC4" s="4"/>
      <c r="AD4" s="4"/>
      <c r="AE4" s="3"/>
    </row>
    <row r="5" spans="1:31" ht="14.25" customHeight="1">
      <c r="A5" s="26" t="s">
        <v>23</v>
      </c>
      <c r="B5" s="22" t="s">
        <v>24</v>
      </c>
      <c r="C5" s="22" t="s">
        <v>25</v>
      </c>
      <c r="D5" s="18" t="s">
        <v>26</v>
      </c>
      <c r="E5" s="22" t="s">
        <v>6</v>
      </c>
      <c r="F5" s="18" t="s">
        <v>7</v>
      </c>
      <c r="G5" s="18" t="s">
        <v>27</v>
      </c>
      <c r="H5" s="18"/>
      <c r="I5" s="18"/>
      <c r="J5" s="18"/>
      <c r="K5" s="18"/>
      <c r="L5" s="18"/>
      <c r="M5" s="18"/>
      <c r="N5" s="18" t="s">
        <v>28</v>
      </c>
      <c r="O5" s="18"/>
      <c r="P5" s="18"/>
      <c r="Q5" s="18"/>
      <c r="R5" s="18" t="s">
        <v>29</v>
      </c>
      <c r="S5" s="18"/>
      <c r="T5" s="18"/>
      <c r="U5" s="18" t="s">
        <v>30</v>
      </c>
      <c r="V5" s="18"/>
      <c r="W5" s="18"/>
      <c r="X5" s="22" t="s">
        <v>31</v>
      </c>
      <c r="Y5" s="5"/>
      <c r="Z5" s="24" t="s">
        <v>32</v>
      </c>
      <c r="AA5" s="25"/>
      <c r="AB5" s="25"/>
      <c r="AC5" s="25"/>
      <c r="AD5" s="25"/>
      <c r="AE5" s="3"/>
    </row>
    <row r="6" spans="1:31" ht="13.5">
      <c r="A6" s="27"/>
      <c r="B6" s="19"/>
      <c r="C6" s="19"/>
      <c r="D6" s="20"/>
      <c r="E6" s="19"/>
      <c r="F6" s="20"/>
      <c r="G6" s="20" t="s">
        <v>33</v>
      </c>
      <c r="H6" s="20"/>
      <c r="I6" s="20"/>
      <c r="J6" s="19" t="s">
        <v>5</v>
      </c>
      <c r="K6" s="20" t="s">
        <v>8</v>
      </c>
      <c r="L6" s="20" t="s">
        <v>0</v>
      </c>
      <c r="M6" s="19" t="s">
        <v>44</v>
      </c>
      <c r="N6" s="20" t="s">
        <v>9</v>
      </c>
      <c r="O6" s="20"/>
      <c r="P6" s="19" t="s">
        <v>10</v>
      </c>
      <c r="Q6" s="19" t="s">
        <v>11</v>
      </c>
      <c r="R6" s="20" t="s">
        <v>34</v>
      </c>
      <c r="S6" s="20" t="s">
        <v>1</v>
      </c>
      <c r="T6" s="19" t="s">
        <v>12</v>
      </c>
      <c r="U6" s="19" t="s">
        <v>21</v>
      </c>
      <c r="V6" s="19" t="s">
        <v>13</v>
      </c>
      <c r="W6" s="19" t="s">
        <v>35</v>
      </c>
      <c r="X6" s="19"/>
      <c r="Y6" s="23" t="s">
        <v>16</v>
      </c>
      <c r="Z6" s="19" t="s">
        <v>14</v>
      </c>
      <c r="AA6" s="19" t="s">
        <v>15</v>
      </c>
      <c r="AB6" s="20" t="s">
        <v>2</v>
      </c>
      <c r="AC6" s="19" t="s">
        <v>36</v>
      </c>
      <c r="AD6" s="21" t="s">
        <v>37</v>
      </c>
      <c r="AE6" s="3"/>
    </row>
    <row r="7" spans="1:31" ht="26.25" customHeight="1">
      <c r="A7" s="27"/>
      <c r="B7" s="19"/>
      <c r="C7" s="19"/>
      <c r="D7" s="20"/>
      <c r="E7" s="19"/>
      <c r="F7" s="20"/>
      <c r="G7" s="6" t="s">
        <v>42</v>
      </c>
      <c r="H7" s="6" t="s">
        <v>17</v>
      </c>
      <c r="I7" s="6" t="s">
        <v>18</v>
      </c>
      <c r="J7" s="19"/>
      <c r="K7" s="20"/>
      <c r="L7" s="20"/>
      <c r="M7" s="19"/>
      <c r="N7" s="6" t="s">
        <v>19</v>
      </c>
      <c r="O7" s="6" t="s">
        <v>20</v>
      </c>
      <c r="P7" s="19"/>
      <c r="Q7" s="19"/>
      <c r="R7" s="20"/>
      <c r="S7" s="20"/>
      <c r="T7" s="19"/>
      <c r="U7" s="19"/>
      <c r="V7" s="19"/>
      <c r="W7" s="19"/>
      <c r="X7" s="19"/>
      <c r="Y7" s="19"/>
      <c r="Z7" s="19"/>
      <c r="AA7" s="19"/>
      <c r="AB7" s="20"/>
      <c r="AC7" s="19"/>
      <c r="AD7" s="21"/>
      <c r="AE7" s="3"/>
    </row>
    <row r="8" spans="1:31" ht="16.5" customHeight="1">
      <c r="A8" s="7" t="s">
        <v>3</v>
      </c>
      <c r="AE8" s="3"/>
    </row>
    <row r="9" spans="1:31" ht="16.5" customHeight="1">
      <c r="A9" s="8" t="s">
        <v>47</v>
      </c>
      <c r="B9" s="1">
        <v>59948</v>
      </c>
      <c r="C9" s="1">
        <v>59699</v>
      </c>
      <c r="D9" s="1">
        <v>926</v>
      </c>
      <c r="E9" s="1">
        <v>31</v>
      </c>
      <c r="F9" s="1">
        <v>68</v>
      </c>
      <c r="G9" s="1">
        <v>4201</v>
      </c>
      <c r="H9" s="1">
        <v>7088</v>
      </c>
      <c r="I9" s="1">
        <v>6734</v>
      </c>
      <c r="J9" s="1">
        <v>259</v>
      </c>
      <c r="K9" s="1" t="s">
        <v>48</v>
      </c>
      <c r="L9" s="1">
        <v>1777</v>
      </c>
      <c r="M9" s="1">
        <v>685</v>
      </c>
      <c r="N9" s="1">
        <v>172</v>
      </c>
      <c r="O9" s="1">
        <v>320</v>
      </c>
      <c r="P9" s="1">
        <v>471</v>
      </c>
      <c r="Q9" s="1">
        <v>1213</v>
      </c>
      <c r="R9" s="1">
        <v>432</v>
      </c>
      <c r="S9" s="1">
        <v>2763</v>
      </c>
      <c r="T9" s="1">
        <v>136</v>
      </c>
      <c r="U9" s="1">
        <v>312</v>
      </c>
      <c r="V9" s="1">
        <v>72</v>
      </c>
      <c r="W9" s="1">
        <v>13</v>
      </c>
      <c r="X9" s="1">
        <v>43</v>
      </c>
      <c r="Y9" s="1">
        <v>77</v>
      </c>
      <c r="Z9" s="1">
        <v>14</v>
      </c>
      <c r="AA9" s="1">
        <v>274</v>
      </c>
      <c r="AB9" s="1">
        <v>2206</v>
      </c>
      <c r="AC9" s="1">
        <v>81</v>
      </c>
      <c r="AD9" s="9">
        <v>1976</v>
      </c>
      <c r="AE9" s="3"/>
    </row>
    <row r="10" spans="1:31" ht="16.5" customHeight="1">
      <c r="A10" s="10">
        <v>10</v>
      </c>
      <c r="B10" s="1">
        <v>58513</v>
      </c>
      <c r="C10" s="1">
        <v>58322</v>
      </c>
      <c r="D10" s="1">
        <v>1173</v>
      </c>
      <c r="E10" s="1">
        <v>27</v>
      </c>
      <c r="F10" s="1">
        <v>70</v>
      </c>
      <c r="G10" s="1">
        <v>4251</v>
      </c>
      <c r="H10" s="1">
        <v>7063</v>
      </c>
      <c r="I10" s="1">
        <v>6447</v>
      </c>
      <c r="J10" s="1">
        <v>240</v>
      </c>
      <c r="K10" s="1" t="s">
        <v>48</v>
      </c>
      <c r="L10" s="1">
        <v>1713</v>
      </c>
      <c r="M10" s="1">
        <v>820</v>
      </c>
      <c r="N10" s="1">
        <v>191</v>
      </c>
      <c r="O10" s="1">
        <v>347</v>
      </c>
      <c r="P10" s="1">
        <v>521</v>
      </c>
      <c r="Q10" s="1">
        <v>1260</v>
      </c>
      <c r="R10" s="1">
        <v>449</v>
      </c>
      <c r="S10" s="1">
        <v>3125</v>
      </c>
      <c r="T10" s="1">
        <v>218</v>
      </c>
      <c r="U10" s="1">
        <v>372</v>
      </c>
      <c r="V10" s="1">
        <v>70</v>
      </c>
      <c r="W10" s="1">
        <v>7</v>
      </c>
      <c r="X10" s="1">
        <v>18</v>
      </c>
      <c r="Y10" s="1">
        <v>70</v>
      </c>
      <c r="Z10" s="1">
        <v>12</v>
      </c>
      <c r="AA10" s="1">
        <v>300</v>
      </c>
      <c r="AB10" s="1">
        <v>2366</v>
      </c>
      <c r="AC10" s="1">
        <v>100</v>
      </c>
      <c r="AD10" s="1">
        <v>1934</v>
      </c>
      <c r="AE10" s="3"/>
    </row>
    <row r="11" spans="1:30" ht="16.5" customHeight="1">
      <c r="A11" s="10">
        <v>11</v>
      </c>
      <c r="B11" s="1">
        <v>57161</v>
      </c>
      <c r="C11" s="1">
        <v>56956</v>
      </c>
      <c r="D11" s="1">
        <v>1000</v>
      </c>
      <c r="E11" s="1">
        <v>27</v>
      </c>
      <c r="F11" s="1">
        <v>58</v>
      </c>
      <c r="G11" s="1">
        <v>4144</v>
      </c>
      <c r="H11" s="1">
        <v>6500</v>
      </c>
      <c r="I11" s="1">
        <v>6300</v>
      </c>
      <c r="J11" s="1">
        <v>200</v>
      </c>
      <c r="K11" s="1" t="s">
        <v>48</v>
      </c>
      <c r="L11" s="1">
        <v>1453</v>
      </c>
      <c r="M11" s="1">
        <v>970</v>
      </c>
      <c r="N11" s="1">
        <v>165</v>
      </c>
      <c r="O11" s="1">
        <v>343</v>
      </c>
      <c r="P11" s="1">
        <v>404</v>
      </c>
      <c r="Q11" s="1">
        <v>1342</v>
      </c>
      <c r="R11" s="1">
        <v>489</v>
      </c>
      <c r="S11" s="1">
        <v>2753</v>
      </c>
      <c r="T11" s="1">
        <v>549</v>
      </c>
      <c r="U11" s="1">
        <v>340</v>
      </c>
      <c r="V11" s="1">
        <v>57</v>
      </c>
      <c r="W11" s="1">
        <v>13</v>
      </c>
      <c r="X11" s="1">
        <v>31</v>
      </c>
      <c r="Y11" s="1">
        <v>87</v>
      </c>
      <c r="Z11" s="1">
        <v>23</v>
      </c>
      <c r="AA11" s="1">
        <v>325</v>
      </c>
      <c r="AB11" s="1">
        <v>2504</v>
      </c>
      <c r="AC11" s="1">
        <v>94</v>
      </c>
      <c r="AD11" s="1">
        <v>1810</v>
      </c>
    </row>
    <row r="12" spans="1:30" ht="16.5" customHeight="1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9"/>
    </row>
    <row r="13" spans="1:30" ht="16.5" customHeight="1">
      <c r="A13" s="16">
        <v>12</v>
      </c>
      <c r="B13" s="17">
        <f>B14+B15</f>
        <v>56135</v>
      </c>
      <c r="C13" s="17">
        <f aca="true" t="shared" si="0" ref="C13:AD13">C14+C15</f>
        <v>55932</v>
      </c>
      <c r="D13" s="17">
        <f t="shared" si="0"/>
        <v>1220</v>
      </c>
      <c r="E13" s="17">
        <f t="shared" si="0"/>
        <v>24</v>
      </c>
      <c r="F13" s="17">
        <f t="shared" si="0"/>
        <v>54</v>
      </c>
      <c r="G13" s="17">
        <f t="shared" si="0"/>
        <v>4071</v>
      </c>
      <c r="H13" s="17">
        <f t="shared" si="0"/>
        <v>6325</v>
      </c>
      <c r="I13" s="17">
        <f t="shared" si="0"/>
        <v>6104</v>
      </c>
      <c r="J13" s="17">
        <f t="shared" si="0"/>
        <v>233</v>
      </c>
      <c r="K13" s="17" t="s">
        <v>51</v>
      </c>
      <c r="L13" s="17">
        <f t="shared" si="0"/>
        <v>1632</v>
      </c>
      <c r="M13" s="17">
        <f t="shared" si="0"/>
        <v>916</v>
      </c>
      <c r="N13" s="17">
        <f t="shared" si="0"/>
        <v>173</v>
      </c>
      <c r="O13" s="17">
        <f t="shared" si="0"/>
        <v>299</v>
      </c>
      <c r="P13" s="17">
        <f t="shared" si="0"/>
        <v>403</v>
      </c>
      <c r="Q13" s="17">
        <f t="shared" si="0"/>
        <v>1546</v>
      </c>
      <c r="R13" s="17">
        <f t="shared" si="0"/>
        <v>336</v>
      </c>
      <c r="S13" s="17">
        <f t="shared" si="0"/>
        <v>3242</v>
      </c>
      <c r="T13" s="17">
        <f t="shared" si="0"/>
        <v>226</v>
      </c>
      <c r="U13" s="17">
        <f t="shared" si="0"/>
        <v>375</v>
      </c>
      <c r="V13" s="17">
        <f t="shared" si="0"/>
        <v>100</v>
      </c>
      <c r="W13" s="17">
        <f t="shared" si="0"/>
        <v>3</v>
      </c>
      <c r="X13" s="17">
        <f t="shared" si="0"/>
        <v>22</v>
      </c>
      <c r="Y13" s="17">
        <f t="shared" si="0"/>
        <v>62</v>
      </c>
      <c r="Z13" s="17">
        <f t="shared" si="0"/>
        <v>18</v>
      </c>
      <c r="AA13" s="17">
        <f t="shared" si="0"/>
        <v>328</v>
      </c>
      <c r="AB13" s="17">
        <f t="shared" si="0"/>
        <v>2517</v>
      </c>
      <c r="AC13" s="17">
        <f t="shared" si="0"/>
        <v>97</v>
      </c>
      <c r="AD13" s="17">
        <f t="shared" si="0"/>
        <v>1963</v>
      </c>
    </row>
    <row r="14" spans="1:30" ht="16.5" customHeight="1">
      <c r="A14" s="11" t="s">
        <v>38</v>
      </c>
      <c r="B14" s="9">
        <v>29048</v>
      </c>
      <c r="C14" s="9">
        <v>28940</v>
      </c>
      <c r="D14" s="9">
        <v>775</v>
      </c>
      <c r="E14" s="9">
        <v>13</v>
      </c>
      <c r="F14" s="9">
        <v>38</v>
      </c>
      <c r="G14" s="9">
        <v>1715</v>
      </c>
      <c r="H14" s="9">
        <v>2913</v>
      </c>
      <c r="I14" s="9">
        <v>2900</v>
      </c>
      <c r="J14" s="9">
        <v>206</v>
      </c>
      <c r="K14" s="9" t="s">
        <v>49</v>
      </c>
      <c r="L14" s="9">
        <v>916</v>
      </c>
      <c r="M14" s="9">
        <v>489</v>
      </c>
      <c r="N14" s="9">
        <v>90</v>
      </c>
      <c r="O14" s="9">
        <v>153</v>
      </c>
      <c r="P14" s="9">
        <v>225</v>
      </c>
      <c r="Q14" s="9">
        <v>796</v>
      </c>
      <c r="R14" s="9">
        <v>203</v>
      </c>
      <c r="S14" s="9">
        <v>2068</v>
      </c>
      <c r="T14" s="9">
        <v>159</v>
      </c>
      <c r="U14" s="9">
        <v>216</v>
      </c>
      <c r="V14" s="9">
        <v>60</v>
      </c>
      <c r="W14" s="9">
        <v>2</v>
      </c>
      <c r="X14" s="9">
        <v>17</v>
      </c>
      <c r="Y14" s="9">
        <v>36</v>
      </c>
      <c r="Z14" s="9">
        <v>10</v>
      </c>
      <c r="AA14" s="9">
        <v>169</v>
      </c>
      <c r="AB14" s="9">
        <v>1615</v>
      </c>
      <c r="AC14" s="9">
        <v>52</v>
      </c>
      <c r="AD14" s="9">
        <v>1072</v>
      </c>
    </row>
    <row r="15" spans="1:30" ht="16.5" customHeight="1">
      <c r="A15" s="11" t="s">
        <v>39</v>
      </c>
      <c r="B15" s="9">
        <v>27087</v>
      </c>
      <c r="C15" s="9">
        <v>26992</v>
      </c>
      <c r="D15" s="9">
        <v>445</v>
      </c>
      <c r="E15" s="9">
        <v>11</v>
      </c>
      <c r="F15" s="9">
        <v>16</v>
      </c>
      <c r="G15" s="9">
        <v>2356</v>
      </c>
      <c r="H15" s="9">
        <v>3412</v>
      </c>
      <c r="I15" s="9">
        <v>3204</v>
      </c>
      <c r="J15" s="9">
        <v>27</v>
      </c>
      <c r="K15" s="9" t="s">
        <v>49</v>
      </c>
      <c r="L15" s="9">
        <v>716</v>
      </c>
      <c r="M15" s="9">
        <v>427</v>
      </c>
      <c r="N15" s="9">
        <v>83</v>
      </c>
      <c r="O15" s="9">
        <v>146</v>
      </c>
      <c r="P15" s="9">
        <v>178</v>
      </c>
      <c r="Q15" s="9">
        <v>750</v>
      </c>
      <c r="R15" s="9">
        <v>133</v>
      </c>
      <c r="S15" s="9">
        <v>1174</v>
      </c>
      <c r="T15" s="9">
        <v>67</v>
      </c>
      <c r="U15" s="9">
        <v>159</v>
      </c>
      <c r="V15" s="9">
        <v>40</v>
      </c>
      <c r="W15" s="9">
        <v>1</v>
      </c>
      <c r="X15" s="9">
        <v>5</v>
      </c>
      <c r="Y15" s="9">
        <v>26</v>
      </c>
      <c r="Z15" s="9">
        <v>8</v>
      </c>
      <c r="AA15" s="9">
        <v>159</v>
      </c>
      <c r="AB15" s="9">
        <v>902</v>
      </c>
      <c r="AC15" s="9">
        <v>45</v>
      </c>
      <c r="AD15" s="9">
        <v>891</v>
      </c>
    </row>
    <row r="16" spans="1:30" ht="16.5" customHeigh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9"/>
    </row>
    <row r="17" spans="1:30" ht="16.5" customHeight="1">
      <c r="A17" s="12" t="s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6.5" customHeight="1">
      <c r="A18" s="8" t="s">
        <v>46</v>
      </c>
      <c r="B18" s="1">
        <v>33533</v>
      </c>
      <c r="C18" s="1">
        <v>33174</v>
      </c>
      <c r="D18" s="1">
        <v>515</v>
      </c>
      <c r="E18" s="1">
        <v>36</v>
      </c>
      <c r="F18" s="1">
        <v>41</v>
      </c>
      <c r="G18" s="1">
        <v>8296</v>
      </c>
      <c r="H18" s="1">
        <v>6017</v>
      </c>
      <c r="I18" s="1">
        <v>4490</v>
      </c>
      <c r="J18" s="1">
        <v>3</v>
      </c>
      <c r="K18" s="1" t="s">
        <v>48</v>
      </c>
      <c r="L18" s="1">
        <v>1370</v>
      </c>
      <c r="M18" s="1">
        <v>308</v>
      </c>
      <c r="N18" s="1">
        <v>46</v>
      </c>
      <c r="O18" s="1">
        <v>137</v>
      </c>
      <c r="P18" s="1">
        <v>88</v>
      </c>
      <c r="Q18" s="1">
        <v>524</v>
      </c>
      <c r="R18" s="1">
        <v>118</v>
      </c>
      <c r="S18" s="1">
        <v>1885</v>
      </c>
      <c r="T18" s="1">
        <v>104</v>
      </c>
      <c r="U18" s="1">
        <v>47</v>
      </c>
      <c r="V18" s="1">
        <v>54</v>
      </c>
      <c r="W18" s="1">
        <v>3</v>
      </c>
      <c r="X18" s="1">
        <v>4</v>
      </c>
      <c r="Y18" s="1">
        <v>52</v>
      </c>
      <c r="Z18" s="1">
        <v>7</v>
      </c>
      <c r="AA18" s="1">
        <v>193</v>
      </c>
      <c r="AB18" s="1">
        <v>814</v>
      </c>
      <c r="AC18" s="1">
        <v>45</v>
      </c>
      <c r="AD18" s="1">
        <v>597</v>
      </c>
    </row>
    <row r="19" spans="1:30" ht="16.5" customHeight="1">
      <c r="A19" s="10">
        <v>10</v>
      </c>
      <c r="B19" s="9">
        <v>32651</v>
      </c>
      <c r="C19" s="9">
        <v>32241</v>
      </c>
      <c r="D19" s="9">
        <v>544</v>
      </c>
      <c r="E19" s="9">
        <v>72</v>
      </c>
      <c r="F19" s="9">
        <v>44</v>
      </c>
      <c r="G19" s="9">
        <v>8382</v>
      </c>
      <c r="H19" s="9">
        <v>6833</v>
      </c>
      <c r="I19" s="9">
        <v>4325</v>
      </c>
      <c r="J19" s="9" t="s">
        <v>48</v>
      </c>
      <c r="K19" s="9" t="s">
        <v>48</v>
      </c>
      <c r="L19" s="9">
        <v>1213</v>
      </c>
      <c r="M19" s="9">
        <v>358</v>
      </c>
      <c r="N19" s="9">
        <v>61</v>
      </c>
      <c r="O19" s="9">
        <v>138</v>
      </c>
      <c r="P19" s="9">
        <v>98</v>
      </c>
      <c r="Q19" s="9">
        <v>521</v>
      </c>
      <c r="R19" s="9">
        <v>71</v>
      </c>
      <c r="S19" s="9">
        <v>2097</v>
      </c>
      <c r="T19" s="9">
        <v>85</v>
      </c>
      <c r="U19" s="9">
        <v>64</v>
      </c>
      <c r="V19" s="9">
        <v>61</v>
      </c>
      <c r="W19" s="9">
        <v>5</v>
      </c>
      <c r="X19" s="9">
        <v>26</v>
      </c>
      <c r="Y19" s="9">
        <v>58</v>
      </c>
      <c r="Z19" s="9">
        <v>11</v>
      </c>
      <c r="AA19" s="9">
        <v>241</v>
      </c>
      <c r="AB19" s="9">
        <v>788</v>
      </c>
      <c r="AC19" s="9">
        <v>51</v>
      </c>
      <c r="AD19" s="9">
        <v>737</v>
      </c>
    </row>
    <row r="20" spans="1:30" ht="16.5" customHeight="1">
      <c r="A20" s="10">
        <v>11</v>
      </c>
      <c r="B20" s="9">
        <v>31399</v>
      </c>
      <c r="C20" s="9">
        <v>31028</v>
      </c>
      <c r="D20" s="9">
        <v>677</v>
      </c>
      <c r="E20" s="9">
        <v>45</v>
      </c>
      <c r="F20" s="9">
        <v>36</v>
      </c>
      <c r="G20" s="9">
        <v>8166</v>
      </c>
      <c r="H20" s="9">
        <v>5551</v>
      </c>
      <c r="I20" s="9">
        <v>4105</v>
      </c>
      <c r="J20" s="9">
        <v>1</v>
      </c>
      <c r="K20" s="9">
        <v>18</v>
      </c>
      <c r="L20" s="9">
        <v>1283</v>
      </c>
      <c r="M20" s="9">
        <v>304</v>
      </c>
      <c r="N20" s="9">
        <v>53</v>
      </c>
      <c r="O20" s="9">
        <v>126</v>
      </c>
      <c r="P20" s="9">
        <v>66</v>
      </c>
      <c r="Q20" s="9">
        <v>419</v>
      </c>
      <c r="R20" s="9">
        <v>98</v>
      </c>
      <c r="S20" s="9">
        <v>2052</v>
      </c>
      <c r="T20" s="9">
        <v>122</v>
      </c>
      <c r="U20" s="9">
        <v>55</v>
      </c>
      <c r="V20" s="9">
        <v>57</v>
      </c>
      <c r="W20" s="9">
        <v>6</v>
      </c>
      <c r="X20" s="9">
        <v>1</v>
      </c>
      <c r="Y20" s="9">
        <v>38</v>
      </c>
      <c r="Z20" s="9">
        <v>8</v>
      </c>
      <c r="AA20" s="9">
        <v>181</v>
      </c>
      <c r="AB20" s="9">
        <v>796</v>
      </c>
      <c r="AC20" s="9">
        <v>32</v>
      </c>
      <c r="AD20" s="9">
        <v>717</v>
      </c>
    </row>
    <row r="21" spans="1:30" ht="16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6.5" customHeight="1">
      <c r="A22" s="16">
        <v>12</v>
      </c>
      <c r="B22" s="17">
        <f aca="true" t="shared" si="1" ref="B22:I22">B23+B24</f>
        <v>30379</v>
      </c>
      <c r="C22" s="17">
        <f t="shared" si="1"/>
        <v>29973</v>
      </c>
      <c r="D22" s="17">
        <f t="shared" si="1"/>
        <v>573</v>
      </c>
      <c r="E22" s="17">
        <f t="shared" si="1"/>
        <v>50</v>
      </c>
      <c r="F22" s="17">
        <f t="shared" si="1"/>
        <v>27</v>
      </c>
      <c r="G22" s="17">
        <f t="shared" si="1"/>
        <v>7725</v>
      </c>
      <c r="H22" s="17">
        <f t="shared" si="1"/>
        <v>5365</v>
      </c>
      <c r="I22" s="17">
        <f t="shared" si="1"/>
        <v>3871</v>
      </c>
      <c r="J22" s="17" t="s">
        <v>51</v>
      </c>
      <c r="K22" s="17" t="s">
        <v>48</v>
      </c>
      <c r="L22" s="17">
        <f aca="true" t="shared" si="2" ref="L22:W22">L23+L24</f>
        <v>1274</v>
      </c>
      <c r="M22" s="17">
        <f t="shared" si="2"/>
        <v>316</v>
      </c>
      <c r="N22" s="17">
        <f t="shared" si="2"/>
        <v>51</v>
      </c>
      <c r="O22" s="17">
        <f t="shared" si="2"/>
        <v>150</v>
      </c>
      <c r="P22" s="17">
        <f t="shared" si="2"/>
        <v>60</v>
      </c>
      <c r="Q22" s="17">
        <f t="shared" si="2"/>
        <v>475</v>
      </c>
      <c r="R22" s="17">
        <f t="shared" si="2"/>
        <v>52</v>
      </c>
      <c r="S22" s="17">
        <f t="shared" si="2"/>
        <v>1930</v>
      </c>
      <c r="T22" s="17">
        <f t="shared" si="2"/>
        <v>137</v>
      </c>
      <c r="U22" s="17">
        <f t="shared" si="2"/>
        <v>68</v>
      </c>
      <c r="V22" s="17">
        <f t="shared" si="2"/>
        <v>62</v>
      </c>
      <c r="W22" s="17">
        <f t="shared" si="2"/>
        <v>3</v>
      </c>
      <c r="X22" s="17">
        <v>1</v>
      </c>
      <c r="Y22" s="17">
        <f aca="true" t="shared" si="3" ref="Y22:AD22">Y23+Y24</f>
        <v>53</v>
      </c>
      <c r="Z22" s="17">
        <f t="shared" si="3"/>
        <v>12</v>
      </c>
      <c r="AA22" s="17">
        <f t="shared" si="3"/>
        <v>185</v>
      </c>
      <c r="AB22" s="17">
        <f t="shared" si="3"/>
        <v>745</v>
      </c>
      <c r="AC22" s="17">
        <f t="shared" si="3"/>
        <v>37</v>
      </c>
      <c r="AD22" s="17">
        <f t="shared" si="3"/>
        <v>692</v>
      </c>
    </row>
    <row r="23" spans="1:30" ht="16.5" customHeight="1">
      <c r="A23" s="11" t="s">
        <v>38</v>
      </c>
      <c r="B23" s="1">
        <v>15811</v>
      </c>
      <c r="C23" s="1">
        <v>15587</v>
      </c>
      <c r="D23" s="1">
        <v>339</v>
      </c>
      <c r="E23" s="1">
        <v>20</v>
      </c>
      <c r="F23" s="1">
        <v>18</v>
      </c>
      <c r="G23" s="1">
        <v>3456</v>
      </c>
      <c r="H23" s="1">
        <v>2790</v>
      </c>
      <c r="I23" s="1">
        <v>1985</v>
      </c>
      <c r="J23" s="1" t="s">
        <v>49</v>
      </c>
      <c r="K23" s="1" t="s">
        <v>49</v>
      </c>
      <c r="L23" s="1">
        <v>791</v>
      </c>
      <c r="M23" s="1">
        <v>168</v>
      </c>
      <c r="N23" s="1">
        <v>29</v>
      </c>
      <c r="O23" s="1">
        <v>82</v>
      </c>
      <c r="P23" s="1">
        <v>31</v>
      </c>
      <c r="Q23" s="1">
        <v>282</v>
      </c>
      <c r="R23" s="1">
        <v>35</v>
      </c>
      <c r="S23" s="1">
        <v>1165</v>
      </c>
      <c r="T23" s="1">
        <v>79</v>
      </c>
      <c r="U23" s="1">
        <v>45</v>
      </c>
      <c r="V23" s="1">
        <v>34</v>
      </c>
      <c r="W23" s="1">
        <v>2</v>
      </c>
      <c r="X23" s="1">
        <v>1</v>
      </c>
      <c r="Y23" s="1">
        <v>24</v>
      </c>
      <c r="Z23" s="1">
        <v>7</v>
      </c>
      <c r="AA23" s="1">
        <v>95</v>
      </c>
      <c r="AB23" s="1">
        <v>471</v>
      </c>
      <c r="AC23" s="1">
        <v>23</v>
      </c>
      <c r="AD23" s="9">
        <v>382</v>
      </c>
    </row>
    <row r="24" spans="1:30" ht="16.5" customHeight="1">
      <c r="A24" s="11" t="s">
        <v>39</v>
      </c>
      <c r="B24" s="1">
        <v>14568</v>
      </c>
      <c r="C24" s="1">
        <v>14386</v>
      </c>
      <c r="D24" s="1">
        <v>234</v>
      </c>
      <c r="E24" s="1">
        <v>30</v>
      </c>
      <c r="F24" s="1">
        <v>9</v>
      </c>
      <c r="G24" s="1">
        <v>4269</v>
      </c>
      <c r="H24" s="1">
        <v>2575</v>
      </c>
      <c r="I24" s="1">
        <v>1886</v>
      </c>
      <c r="J24" s="1" t="s">
        <v>49</v>
      </c>
      <c r="K24" s="1" t="s">
        <v>49</v>
      </c>
      <c r="L24" s="1">
        <v>483</v>
      </c>
      <c r="M24" s="1">
        <v>148</v>
      </c>
      <c r="N24" s="1">
        <v>22</v>
      </c>
      <c r="O24" s="1">
        <v>68</v>
      </c>
      <c r="P24" s="1">
        <v>29</v>
      </c>
      <c r="Q24" s="1">
        <v>193</v>
      </c>
      <c r="R24" s="1">
        <v>17</v>
      </c>
      <c r="S24" s="1">
        <v>765</v>
      </c>
      <c r="T24" s="1">
        <v>58</v>
      </c>
      <c r="U24" s="1">
        <v>23</v>
      </c>
      <c r="V24" s="1">
        <v>28</v>
      </c>
      <c r="W24" s="1">
        <v>1</v>
      </c>
      <c r="X24" s="1" t="s">
        <v>50</v>
      </c>
      <c r="Y24" s="1">
        <v>29</v>
      </c>
      <c r="Z24" s="1">
        <v>5</v>
      </c>
      <c r="AA24" s="1">
        <v>90</v>
      </c>
      <c r="AB24" s="1">
        <v>274</v>
      </c>
      <c r="AC24" s="1">
        <v>14</v>
      </c>
      <c r="AD24" s="9">
        <v>310</v>
      </c>
    </row>
    <row r="25" spans="1:30" ht="16.5" customHeight="1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9"/>
    </row>
    <row r="26" spans="1:30" ht="16.5" customHeight="1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9"/>
    </row>
    <row r="27" spans="1:30" ht="16.5" customHeight="1">
      <c r="A27" s="13" t="s">
        <v>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6.5" customHeight="1">
      <c r="A28" s="8" t="s">
        <v>46</v>
      </c>
      <c r="B28" s="1">
        <v>3675</v>
      </c>
      <c r="C28" s="1">
        <v>3596</v>
      </c>
      <c r="D28" s="1">
        <v>97</v>
      </c>
      <c r="E28" s="1">
        <v>5</v>
      </c>
      <c r="F28" s="1">
        <v>7</v>
      </c>
      <c r="G28" s="1">
        <v>1070</v>
      </c>
      <c r="H28" s="1">
        <v>646</v>
      </c>
      <c r="I28" s="1">
        <v>508</v>
      </c>
      <c r="J28" s="1" t="s">
        <v>48</v>
      </c>
      <c r="K28" s="9" t="s">
        <v>48</v>
      </c>
      <c r="L28" s="9">
        <v>67</v>
      </c>
      <c r="M28" s="1">
        <v>36</v>
      </c>
      <c r="N28" s="1">
        <v>2</v>
      </c>
      <c r="O28" s="1">
        <v>22</v>
      </c>
      <c r="P28" s="1">
        <v>3</v>
      </c>
      <c r="Q28" s="1">
        <v>10</v>
      </c>
      <c r="R28" s="1">
        <v>5</v>
      </c>
      <c r="S28" s="1">
        <v>187</v>
      </c>
      <c r="T28" s="1">
        <v>2</v>
      </c>
      <c r="U28" s="9" t="s">
        <v>48</v>
      </c>
      <c r="V28" s="1">
        <v>2</v>
      </c>
      <c r="W28" s="9">
        <v>1</v>
      </c>
      <c r="X28" s="9" t="s">
        <v>48</v>
      </c>
      <c r="Y28" s="1">
        <v>6</v>
      </c>
      <c r="Z28" s="9" t="s">
        <v>48</v>
      </c>
      <c r="AA28" s="1">
        <v>12</v>
      </c>
      <c r="AB28" s="1">
        <v>26</v>
      </c>
      <c r="AC28" s="1">
        <v>2</v>
      </c>
      <c r="AD28" s="1">
        <v>88</v>
      </c>
    </row>
    <row r="29" spans="1:30" ht="16.5" customHeight="1">
      <c r="A29" s="10">
        <v>10</v>
      </c>
      <c r="B29" s="9">
        <v>3585</v>
      </c>
      <c r="C29" s="9">
        <v>3506</v>
      </c>
      <c r="D29" s="9">
        <v>60</v>
      </c>
      <c r="E29" s="9">
        <v>14</v>
      </c>
      <c r="F29" s="9">
        <v>7</v>
      </c>
      <c r="G29" s="9">
        <v>1055</v>
      </c>
      <c r="H29" s="9">
        <v>690</v>
      </c>
      <c r="I29" s="9">
        <v>483</v>
      </c>
      <c r="J29" s="9" t="s">
        <v>48</v>
      </c>
      <c r="K29" s="9" t="s">
        <v>48</v>
      </c>
      <c r="L29" s="9">
        <v>75</v>
      </c>
      <c r="M29" s="9">
        <v>25</v>
      </c>
      <c r="N29" s="9">
        <v>9</v>
      </c>
      <c r="O29" s="9">
        <v>21</v>
      </c>
      <c r="P29" s="9">
        <v>6</v>
      </c>
      <c r="Q29" s="9">
        <v>2</v>
      </c>
      <c r="R29" s="9">
        <v>4</v>
      </c>
      <c r="S29" s="9">
        <v>234</v>
      </c>
      <c r="T29" s="9" t="s">
        <v>48</v>
      </c>
      <c r="U29" s="9" t="s">
        <v>48</v>
      </c>
      <c r="V29" s="9">
        <v>2</v>
      </c>
      <c r="W29" s="9">
        <v>2</v>
      </c>
      <c r="X29" s="9" t="s">
        <v>48</v>
      </c>
      <c r="Y29" s="9">
        <v>5</v>
      </c>
      <c r="Z29" s="9" t="s">
        <v>48</v>
      </c>
      <c r="AA29" s="9">
        <v>22</v>
      </c>
      <c r="AB29" s="9">
        <v>25</v>
      </c>
      <c r="AC29" s="9">
        <v>1</v>
      </c>
      <c r="AD29" s="9">
        <v>74</v>
      </c>
    </row>
    <row r="30" spans="1:30" ht="16.5" customHeight="1">
      <c r="A30" s="10">
        <v>11</v>
      </c>
      <c r="B30" s="9">
        <v>3614</v>
      </c>
      <c r="C30" s="9">
        <v>3591</v>
      </c>
      <c r="D30" s="9">
        <v>52</v>
      </c>
      <c r="E30" s="9">
        <v>11</v>
      </c>
      <c r="F30" s="9">
        <v>3</v>
      </c>
      <c r="G30" s="9">
        <v>1075</v>
      </c>
      <c r="H30" s="9">
        <v>650</v>
      </c>
      <c r="I30" s="9">
        <v>438</v>
      </c>
      <c r="J30" s="9" t="s">
        <v>48</v>
      </c>
      <c r="K30" s="9" t="s">
        <v>48</v>
      </c>
      <c r="L30" s="9">
        <v>98</v>
      </c>
      <c r="M30" s="9">
        <v>36</v>
      </c>
      <c r="N30" s="9">
        <v>3</v>
      </c>
      <c r="O30" s="9">
        <v>11</v>
      </c>
      <c r="P30" s="9">
        <v>6</v>
      </c>
      <c r="Q30" s="9">
        <v>9</v>
      </c>
      <c r="R30" s="9">
        <v>4</v>
      </c>
      <c r="S30" s="9">
        <v>193</v>
      </c>
      <c r="T30" s="9" t="s">
        <v>48</v>
      </c>
      <c r="U30" s="9" t="s">
        <v>48</v>
      </c>
      <c r="V30" s="9">
        <v>2</v>
      </c>
      <c r="W30" s="9">
        <v>1</v>
      </c>
      <c r="X30" s="9" t="s">
        <v>48</v>
      </c>
      <c r="Y30" s="9">
        <v>8</v>
      </c>
      <c r="Z30" s="9" t="s">
        <v>48</v>
      </c>
      <c r="AA30" s="9">
        <v>13</v>
      </c>
      <c r="AB30" s="9">
        <v>41</v>
      </c>
      <c r="AC30" s="9">
        <v>8</v>
      </c>
      <c r="AD30" s="9">
        <v>116</v>
      </c>
    </row>
    <row r="31" spans="1:30" ht="16.5" customHeight="1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6.5" customHeight="1">
      <c r="A32" s="16">
        <v>12</v>
      </c>
      <c r="B32" s="17">
        <f aca="true" t="shared" si="4" ref="B32:I32">B33+B34</f>
        <v>3695</v>
      </c>
      <c r="C32" s="17">
        <f t="shared" si="4"/>
        <v>3659</v>
      </c>
      <c r="D32" s="17">
        <f t="shared" si="4"/>
        <v>60</v>
      </c>
      <c r="E32" s="17">
        <f t="shared" si="4"/>
        <v>7</v>
      </c>
      <c r="F32" s="17">
        <f t="shared" si="4"/>
        <v>5</v>
      </c>
      <c r="G32" s="17">
        <f t="shared" si="4"/>
        <v>993</v>
      </c>
      <c r="H32" s="17">
        <f t="shared" si="4"/>
        <v>584</v>
      </c>
      <c r="I32" s="17">
        <f t="shared" si="4"/>
        <v>543</v>
      </c>
      <c r="J32" s="17" t="s">
        <v>51</v>
      </c>
      <c r="K32" s="17" t="s">
        <v>48</v>
      </c>
      <c r="L32" s="17">
        <f aca="true" t="shared" si="5" ref="L32:Q32">L33+L34</f>
        <v>84</v>
      </c>
      <c r="M32" s="17">
        <f t="shared" si="5"/>
        <v>38</v>
      </c>
      <c r="N32" s="17">
        <f t="shared" si="5"/>
        <v>4</v>
      </c>
      <c r="O32" s="17">
        <f t="shared" si="5"/>
        <v>21</v>
      </c>
      <c r="P32" s="17">
        <f t="shared" si="5"/>
        <v>5</v>
      </c>
      <c r="Q32" s="17">
        <f t="shared" si="5"/>
        <v>20</v>
      </c>
      <c r="R32" s="17">
        <v>3</v>
      </c>
      <c r="S32" s="17">
        <f>S33+S34</f>
        <v>153</v>
      </c>
      <c r="T32" s="17">
        <f>T33+T34</f>
        <v>66</v>
      </c>
      <c r="U32" s="17" t="s">
        <v>50</v>
      </c>
      <c r="V32" s="17" t="s">
        <v>50</v>
      </c>
      <c r="W32" s="17" t="s">
        <v>50</v>
      </c>
      <c r="X32" s="17">
        <v>1</v>
      </c>
      <c r="Y32" s="17">
        <f>Y33+Y34</f>
        <v>7</v>
      </c>
      <c r="Z32" s="17" t="s">
        <v>50</v>
      </c>
      <c r="AA32" s="17">
        <f>AA33+AA34</f>
        <v>17</v>
      </c>
      <c r="AB32" s="17">
        <f>AB33+AB34</f>
        <v>56</v>
      </c>
      <c r="AC32" s="17">
        <f>AC33+AC34</f>
        <v>10</v>
      </c>
      <c r="AD32" s="17">
        <f>AD33+AD34</f>
        <v>61</v>
      </c>
    </row>
    <row r="33" spans="1:30" ht="16.5" customHeight="1">
      <c r="A33" s="11" t="s">
        <v>38</v>
      </c>
      <c r="B33" s="9">
        <v>2367</v>
      </c>
      <c r="C33" s="9">
        <v>2349</v>
      </c>
      <c r="D33" s="9">
        <v>44</v>
      </c>
      <c r="E33" s="9">
        <v>1</v>
      </c>
      <c r="F33" s="9">
        <v>4</v>
      </c>
      <c r="G33" s="9">
        <v>611</v>
      </c>
      <c r="H33" s="9">
        <v>382</v>
      </c>
      <c r="I33" s="9">
        <v>320</v>
      </c>
      <c r="J33" s="9" t="s">
        <v>49</v>
      </c>
      <c r="K33" s="9" t="s">
        <v>49</v>
      </c>
      <c r="L33" s="9">
        <v>81</v>
      </c>
      <c r="M33" s="9">
        <v>30</v>
      </c>
      <c r="N33" s="9">
        <v>2</v>
      </c>
      <c r="O33" s="9">
        <v>15</v>
      </c>
      <c r="P33" s="9">
        <v>4</v>
      </c>
      <c r="Q33" s="9">
        <v>15</v>
      </c>
      <c r="R33" s="9">
        <v>2</v>
      </c>
      <c r="S33" s="9">
        <v>109</v>
      </c>
      <c r="T33" s="9">
        <v>12</v>
      </c>
      <c r="U33" s="9" t="s">
        <v>49</v>
      </c>
      <c r="V33" s="9" t="s">
        <v>49</v>
      </c>
      <c r="W33" s="9" t="s">
        <v>49</v>
      </c>
      <c r="X33" s="9" t="s">
        <v>49</v>
      </c>
      <c r="Y33" s="9">
        <v>5</v>
      </c>
      <c r="Z33" s="9" t="s">
        <v>49</v>
      </c>
      <c r="AA33" s="9">
        <v>9</v>
      </c>
      <c r="AB33" s="9">
        <v>40</v>
      </c>
      <c r="AC33" s="9">
        <v>9</v>
      </c>
      <c r="AD33" s="9">
        <v>32</v>
      </c>
    </row>
    <row r="34" spans="1:30" ht="16.5" customHeight="1">
      <c r="A34" s="11" t="s">
        <v>39</v>
      </c>
      <c r="B34" s="9">
        <v>1328</v>
      </c>
      <c r="C34" s="9">
        <v>1310</v>
      </c>
      <c r="D34" s="9">
        <v>16</v>
      </c>
      <c r="E34" s="9">
        <v>6</v>
      </c>
      <c r="F34" s="9">
        <v>1</v>
      </c>
      <c r="G34" s="9">
        <v>382</v>
      </c>
      <c r="H34" s="9">
        <v>202</v>
      </c>
      <c r="I34" s="9">
        <v>223</v>
      </c>
      <c r="J34" s="9" t="s">
        <v>49</v>
      </c>
      <c r="K34" s="9" t="s">
        <v>49</v>
      </c>
      <c r="L34" s="9">
        <v>3</v>
      </c>
      <c r="M34" s="9">
        <v>8</v>
      </c>
      <c r="N34" s="9">
        <v>2</v>
      </c>
      <c r="O34" s="9">
        <v>6</v>
      </c>
      <c r="P34" s="9">
        <v>1</v>
      </c>
      <c r="Q34" s="9">
        <v>5</v>
      </c>
      <c r="R34" s="9" t="s">
        <v>49</v>
      </c>
      <c r="S34" s="9">
        <v>44</v>
      </c>
      <c r="T34" s="9">
        <v>54</v>
      </c>
      <c r="U34" s="9" t="s">
        <v>49</v>
      </c>
      <c r="V34" s="9">
        <v>2</v>
      </c>
      <c r="W34" s="9" t="s">
        <v>49</v>
      </c>
      <c r="X34" s="9" t="s">
        <v>49</v>
      </c>
      <c r="Y34" s="9">
        <v>2</v>
      </c>
      <c r="Z34" s="9" t="s">
        <v>49</v>
      </c>
      <c r="AA34" s="9">
        <v>8</v>
      </c>
      <c r="AB34" s="9">
        <v>16</v>
      </c>
      <c r="AC34" s="9">
        <v>1</v>
      </c>
      <c r="AD34" s="9">
        <v>29</v>
      </c>
    </row>
    <row r="35" spans="1:30" ht="16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ht="16.5" customHeight="1">
      <c r="A36" s="2" t="s">
        <v>43</v>
      </c>
    </row>
  </sheetData>
  <mergeCells count="32">
    <mergeCell ref="A5:A7"/>
    <mergeCell ref="B5:B7"/>
    <mergeCell ref="C5:C7"/>
    <mergeCell ref="W6:W7"/>
    <mergeCell ref="D5:D7"/>
    <mergeCell ref="E5:E7"/>
    <mergeCell ref="F5:F7"/>
    <mergeCell ref="G5:M5"/>
    <mergeCell ref="G6:I6"/>
    <mergeCell ref="J6:J7"/>
    <mergeCell ref="AD6:AD7"/>
    <mergeCell ref="U6:U7"/>
    <mergeCell ref="X5:X7"/>
    <mergeCell ref="Z6:Z7"/>
    <mergeCell ref="AA6:AA7"/>
    <mergeCell ref="Y6:Y7"/>
    <mergeCell ref="AB6:AB7"/>
    <mergeCell ref="AC6:AC7"/>
    <mergeCell ref="Z5:AD5"/>
    <mergeCell ref="K6:K7"/>
    <mergeCell ref="L6:L7"/>
    <mergeCell ref="M6:M7"/>
    <mergeCell ref="N6:O6"/>
    <mergeCell ref="N5:Q5"/>
    <mergeCell ref="R5:T5"/>
    <mergeCell ref="U5:W5"/>
    <mergeCell ref="T6:T7"/>
    <mergeCell ref="V6:V7"/>
    <mergeCell ref="R6:R7"/>
    <mergeCell ref="P6:P7"/>
    <mergeCell ref="Q6:Q7"/>
    <mergeCell ref="S6:S7"/>
  </mergeCells>
  <printOptions/>
  <pageMargins left="0.39" right="0.21" top="1.49" bottom="1" header="0.5" footer="0.5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2002-03-06T08:18:46Z</cp:lastPrinted>
  <dcterms:created xsi:type="dcterms:W3CDTF">1998-01-19T13:03:09Z</dcterms:created>
  <dcterms:modified xsi:type="dcterms:W3CDTF">2002-03-06T08:18:47Z</dcterms:modified>
  <cp:category/>
  <cp:version/>
  <cp:contentType/>
  <cp:contentStatus/>
</cp:coreProperties>
</file>