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5" windowWidth="12390" windowHeight="9090" activeTab="0"/>
  </bookViews>
  <sheets>
    <sheet name="12年版照会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<sst xmlns="http://schemas.openxmlformats.org/spreadsheetml/2006/main" count="31" uniqueCount="25">
  <si>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本表は会計別に歳入歳出の当初予算額，最終予算額及び決算額を示したものである。</t>
  </si>
  <si>
    <t>（単位  千円）</t>
  </si>
  <si>
    <t>会   計  別</t>
  </si>
  <si>
    <t>当初予算額</t>
  </si>
  <si>
    <t>最終予算額</t>
  </si>
  <si>
    <t>決算額</t>
  </si>
  <si>
    <t>歳入</t>
  </si>
  <si>
    <t>歳出</t>
  </si>
  <si>
    <t>総額</t>
  </si>
  <si>
    <t>都市改造事業</t>
  </si>
  <si>
    <t>国民健康保険事業</t>
  </si>
  <si>
    <t>中央卸売市場事業</t>
  </si>
  <si>
    <t>公共用地先行取得事業</t>
  </si>
  <si>
    <t>駐車場事業</t>
  </si>
  <si>
    <t>老人保健医療事業</t>
  </si>
  <si>
    <t>農業集落排水事業</t>
  </si>
  <si>
    <t>公債管理</t>
  </si>
  <si>
    <t>新墓園事業</t>
  </si>
  <si>
    <t>資料  収入役室会計課</t>
  </si>
  <si>
    <t>母子寡婦福祉資金      貸付事業</t>
  </si>
  <si>
    <t>平成10年度</t>
  </si>
  <si>
    <t>平成11年度</t>
  </si>
  <si>
    <t>平成12年度</t>
  </si>
  <si>
    <t>介護保険事業</t>
  </si>
  <si>
    <t>２３３  特別会計歳入，歳出予算及び決算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</si>
</sst>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5" xfId="0" applyFont="1" applyBorder="1" applyAlignment="1">
      <alignment horizontal="distributed"/>
    </xf>
    <xf numFmtId="0" fontId="0" fillId="0" borderId="5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5" xfId="0" applyBorder="1" applyAlignment="1">
      <alignment horizontal="distributed" shrinkToFit="1"/>
    </xf>
    <xf numFmtId="176" fontId="0" fillId="0" borderId="7" xfId="0" applyNumberFormat="1" applyBorder="1" applyAlignment="1">
      <alignment/>
    </xf>
    <xf numFmtId="0" fontId="0" fillId="0" borderId="8" xfId="0" applyFont="1" applyBorder="1" applyAlignment="1">
      <alignment horizontal="distributed" shrinkToFit="1"/>
    </xf>
    <xf numFmtId="176" fontId="0" fillId="0" borderId="9" xfId="0" applyNumberFormat="1" applyBorder="1" applyAlignment="1">
      <alignment horizontal="right"/>
    </xf>
    <xf numFmtId="0" fontId="0" fillId="0" borderId="5" xfId="0" applyFont="1" applyBorder="1" applyAlignment="1">
      <alignment horizontal="distributed" shrinkToFit="1"/>
    </xf>
    <xf numFmtId="176" fontId="0" fillId="0" borderId="1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workbookViewId="0" topLeftCell="A1">
      <selection activeCell="A2" sqref="A2"/>
    </sheetView>
  </sheetViews>
  <sheetFormatPr defaultColWidth="8.796875" defaultRowHeight="14.25"/>
  <cols>
    <col min="1" max="1" width="23.69921875" style="0" customWidth="1"/>
    <col min="2" max="10" width="15.69921875" style="0" customWidth="1"/>
  </cols>
  <sheetData>
    <row r="1" ht="13.5">
      <c r="A1" t="s">
        <v>24</v>
      </c>
    </row>
    <row r="3" spans="2:11" ht="13.5">
      <c r="B3" t="s">
        <v>0</v>
      </c>
      <c r="K3" s="1"/>
    </row>
    <row r="4" ht="13.5">
      <c r="K4" s="1"/>
    </row>
    <row r="5" spans="1:11" ht="13.5">
      <c r="A5" t="s">
        <v>1</v>
      </c>
      <c r="K5" s="1"/>
    </row>
    <row r="6" spans="1:11" ht="19.5" customHeight="1">
      <c r="A6" s="30" t="s">
        <v>2</v>
      </c>
      <c r="B6" s="33" t="s">
        <v>20</v>
      </c>
      <c r="C6" s="34"/>
      <c r="D6" s="34"/>
      <c r="E6" s="35"/>
      <c r="F6" s="33" t="s">
        <v>21</v>
      </c>
      <c r="G6" s="34"/>
      <c r="H6" s="34"/>
      <c r="I6" s="35"/>
      <c r="J6" s="38" t="s">
        <v>22</v>
      </c>
      <c r="K6" s="1"/>
    </row>
    <row r="7" spans="1:11" ht="19.5" customHeight="1">
      <c r="A7" s="31"/>
      <c r="B7" s="36" t="s">
        <v>3</v>
      </c>
      <c r="C7" s="36" t="s">
        <v>4</v>
      </c>
      <c r="D7" s="33" t="s">
        <v>5</v>
      </c>
      <c r="E7" s="35"/>
      <c r="F7" s="36" t="s">
        <v>3</v>
      </c>
      <c r="G7" s="36" t="s">
        <v>4</v>
      </c>
      <c r="H7" s="33" t="s">
        <v>5</v>
      </c>
      <c r="I7" s="35"/>
      <c r="J7" s="28" t="s">
        <v>3</v>
      </c>
      <c r="K7" s="1"/>
    </row>
    <row r="8" spans="1:11" ht="19.5" customHeight="1">
      <c r="A8" s="32"/>
      <c r="B8" s="37"/>
      <c r="C8" s="37"/>
      <c r="D8" s="20" t="s">
        <v>6</v>
      </c>
      <c r="E8" s="21" t="s">
        <v>7</v>
      </c>
      <c r="F8" s="37"/>
      <c r="G8" s="37"/>
      <c r="H8" s="21" t="s">
        <v>6</v>
      </c>
      <c r="I8" s="21" t="s">
        <v>7</v>
      </c>
      <c r="J8" s="29"/>
      <c r="K8" s="1"/>
    </row>
    <row r="9" spans="1:11" s="27" customFormat="1" ht="19.5" customHeight="1">
      <c r="A9" s="7" t="s">
        <v>8</v>
      </c>
      <c r="B9" s="22">
        <v>193043645</v>
      </c>
      <c r="C9" s="23">
        <v>191909812</v>
      </c>
      <c r="D9" s="23">
        <v>189788884</v>
      </c>
      <c r="E9" s="23">
        <v>188610142</v>
      </c>
      <c r="F9" s="23">
        <v>206964274</v>
      </c>
      <c r="G9" s="24">
        <v>212031707</v>
      </c>
      <c r="H9" s="24">
        <v>208965762</v>
      </c>
      <c r="I9" s="24">
        <v>207800484</v>
      </c>
      <c r="J9" s="25">
        <v>242183365</v>
      </c>
      <c r="K9" s="26"/>
    </row>
    <row r="10" spans="1:11" ht="19.5" customHeight="1">
      <c r="A10" s="8" t="s">
        <v>9</v>
      </c>
      <c r="B10" s="2">
        <v>10966295</v>
      </c>
      <c r="C10" s="3">
        <v>10753295</v>
      </c>
      <c r="D10" s="3">
        <v>10751312</v>
      </c>
      <c r="E10" s="3">
        <v>9760085</v>
      </c>
      <c r="F10" s="3">
        <v>10702914</v>
      </c>
      <c r="G10" s="3">
        <f>F10-247000</f>
        <v>10455914</v>
      </c>
      <c r="H10" s="3">
        <v>10646989</v>
      </c>
      <c r="I10" s="3">
        <v>9665087</v>
      </c>
      <c r="J10" s="11">
        <v>12368829</v>
      </c>
      <c r="K10" s="1"/>
    </row>
    <row r="11" spans="1:11" ht="19.5" customHeight="1">
      <c r="A11" s="8" t="s">
        <v>10</v>
      </c>
      <c r="B11" s="2">
        <v>43816668</v>
      </c>
      <c r="C11" s="3">
        <v>43543668</v>
      </c>
      <c r="D11" s="3">
        <v>43559971</v>
      </c>
      <c r="E11" s="3">
        <v>43486260</v>
      </c>
      <c r="F11" s="3">
        <v>46898549</v>
      </c>
      <c r="G11" s="3">
        <v>47756460</v>
      </c>
      <c r="H11" s="3">
        <v>47346938</v>
      </c>
      <c r="I11" s="3">
        <v>47307107</v>
      </c>
      <c r="J11" s="11">
        <v>52670603</v>
      </c>
      <c r="K11" s="1"/>
    </row>
    <row r="12" spans="1:11" ht="19.5" customHeight="1">
      <c r="A12" s="8" t="s">
        <v>11</v>
      </c>
      <c r="B12" s="2">
        <v>4012248</v>
      </c>
      <c r="C12" s="3">
        <v>3939248</v>
      </c>
      <c r="D12" s="3">
        <v>3784369</v>
      </c>
      <c r="E12" s="3">
        <v>3701684</v>
      </c>
      <c r="F12" s="3">
        <v>3622997</v>
      </c>
      <c r="G12" s="3">
        <f>F12-133342</f>
        <v>3489655</v>
      </c>
      <c r="H12" s="3">
        <v>3450823</v>
      </c>
      <c r="I12" s="3">
        <v>3449848</v>
      </c>
      <c r="J12" s="11">
        <v>4145404</v>
      </c>
      <c r="K12" s="1"/>
    </row>
    <row r="13" spans="1:11" ht="19.5" customHeight="1">
      <c r="A13" s="8" t="s">
        <v>12</v>
      </c>
      <c r="B13" s="2">
        <v>7649221</v>
      </c>
      <c r="C13" s="3">
        <v>8176721</v>
      </c>
      <c r="D13" s="3">
        <v>7564120</v>
      </c>
      <c r="E13" s="3">
        <v>7562141</v>
      </c>
      <c r="F13" s="3">
        <v>11254566</v>
      </c>
      <c r="G13" s="3">
        <f>F13+4066394</f>
        <v>15320960</v>
      </c>
      <c r="H13" s="3">
        <v>14742336</v>
      </c>
      <c r="I13" s="3">
        <v>14741440</v>
      </c>
      <c r="J13" s="11">
        <v>7380457</v>
      </c>
      <c r="K13" s="1"/>
    </row>
    <row r="14" spans="1:11" ht="19.5" customHeight="1">
      <c r="A14" s="8" t="s">
        <v>13</v>
      </c>
      <c r="B14" s="2">
        <v>641366</v>
      </c>
      <c r="C14" s="3">
        <v>641366</v>
      </c>
      <c r="D14" s="3">
        <v>627558</v>
      </c>
      <c r="E14" s="3">
        <v>627558</v>
      </c>
      <c r="F14" s="3">
        <v>815655</v>
      </c>
      <c r="G14" s="3">
        <v>815655</v>
      </c>
      <c r="H14" s="3">
        <v>805638</v>
      </c>
      <c r="I14" s="3">
        <v>805638</v>
      </c>
      <c r="J14" s="11">
        <v>727875</v>
      </c>
      <c r="K14" s="1"/>
    </row>
    <row r="15" spans="1:11" ht="19.5" customHeight="1">
      <c r="A15" s="8" t="s">
        <v>14</v>
      </c>
      <c r="B15" s="2">
        <v>57369770</v>
      </c>
      <c r="C15" s="3">
        <v>57725937</v>
      </c>
      <c r="D15" s="3">
        <v>57476671</v>
      </c>
      <c r="E15" s="3">
        <v>57476671</v>
      </c>
      <c r="F15" s="3">
        <v>63733639</v>
      </c>
      <c r="G15" s="3">
        <v>64357539</v>
      </c>
      <c r="H15" s="3">
        <v>63160973</v>
      </c>
      <c r="I15" s="3">
        <v>63057794</v>
      </c>
      <c r="J15" s="11">
        <v>64367578</v>
      </c>
      <c r="K15" s="1"/>
    </row>
    <row r="16" spans="1:11" ht="19.5" customHeight="1">
      <c r="A16" s="8" t="s">
        <v>15</v>
      </c>
      <c r="B16" s="2">
        <v>1727458</v>
      </c>
      <c r="C16" s="3">
        <v>1727458</v>
      </c>
      <c r="D16" s="3">
        <v>1708550</v>
      </c>
      <c r="E16" s="3">
        <v>1694320</v>
      </c>
      <c r="F16" s="3">
        <v>1102065</v>
      </c>
      <c r="G16" s="3">
        <f>F16-77737</f>
        <v>1024328</v>
      </c>
      <c r="H16" s="3">
        <v>1107906</v>
      </c>
      <c r="I16" s="3">
        <v>1092999</v>
      </c>
      <c r="J16" s="11">
        <v>926540</v>
      </c>
      <c r="K16" s="1"/>
    </row>
    <row r="17" spans="1:11" ht="19.5" customHeight="1">
      <c r="A17" s="8" t="s">
        <v>16</v>
      </c>
      <c r="B17" s="5">
        <v>58585212</v>
      </c>
      <c r="C17" s="6">
        <v>58046712</v>
      </c>
      <c r="D17" s="6">
        <v>57289312</v>
      </c>
      <c r="E17" s="6">
        <v>57289312</v>
      </c>
      <c r="F17" s="6">
        <v>67694401</v>
      </c>
      <c r="G17" s="6">
        <v>67671708</v>
      </c>
      <c r="H17" s="6">
        <v>66510819</v>
      </c>
      <c r="I17" s="3">
        <v>66510819</v>
      </c>
      <c r="J17" s="11">
        <v>72756637</v>
      </c>
      <c r="K17" s="1"/>
    </row>
    <row r="18" spans="1:10" s="1" customFormat="1" ht="30" customHeight="1">
      <c r="A18" s="10" t="s">
        <v>19</v>
      </c>
      <c r="B18" s="9">
        <v>119814</v>
      </c>
      <c r="C18" s="3">
        <v>119814</v>
      </c>
      <c r="D18" s="3">
        <v>130627</v>
      </c>
      <c r="E18" s="3">
        <v>115718</v>
      </c>
      <c r="F18" s="3">
        <v>134362</v>
      </c>
      <c r="G18" s="3">
        <v>134362</v>
      </c>
      <c r="H18" s="3">
        <v>153024</v>
      </c>
      <c r="I18" s="3">
        <v>129436</v>
      </c>
      <c r="J18" s="11">
        <v>145946</v>
      </c>
    </row>
    <row r="19" spans="1:11" ht="19.5" customHeight="1">
      <c r="A19" s="14" t="s">
        <v>17</v>
      </c>
      <c r="B19" s="15">
        <v>8155593</v>
      </c>
      <c r="C19" s="16">
        <v>7235593</v>
      </c>
      <c r="D19" s="16">
        <v>6896393</v>
      </c>
      <c r="E19" s="16">
        <v>6896393</v>
      </c>
      <c r="F19" s="16">
        <v>1005126</v>
      </c>
      <c r="G19" s="16">
        <v>1005126</v>
      </c>
      <c r="H19" s="16">
        <v>1040316</v>
      </c>
      <c r="I19" s="16">
        <v>1040316</v>
      </c>
      <c r="J19" s="17">
        <v>1946189</v>
      </c>
      <c r="K19" s="1"/>
    </row>
    <row r="20" spans="1:11" ht="19.5" customHeight="1">
      <c r="A20" s="12" t="s">
        <v>23</v>
      </c>
      <c r="B20" s="18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3">
        <v>24747307</v>
      </c>
      <c r="K20" s="1"/>
    </row>
    <row r="21" spans="2:11" ht="13.5"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13.5">
      <c r="A22" t="s">
        <v>18</v>
      </c>
      <c r="K22" s="1"/>
    </row>
    <row r="23" ht="13.5">
      <c r="K23" s="1"/>
    </row>
    <row r="24" ht="13.5">
      <c r="K24" s="1"/>
    </row>
    <row r="25" ht="13.5">
      <c r="K25" s="1"/>
    </row>
  </sheetData>
  <mergeCells count="10">
    <mergeCell ref="J7:J8"/>
    <mergeCell ref="A6:A8"/>
    <mergeCell ref="B6:E6"/>
    <mergeCell ref="F6:I6"/>
    <mergeCell ref="D7:E7"/>
    <mergeCell ref="H7:I7"/>
    <mergeCell ref="B7:B8"/>
    <mergeCell ref="C7:C8"/>
    <mergeCell ref="F7:F8"/>
    <mergeCell ref="G7:G8"/>
  </mergeCells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阿部政人</cp:lastModifiedBy>
  <cp:lastPrinted>2001-06-07T10:02:18Z</cp:lastPrinted>
  <dcterms:created xsi:type="dcterms:W3CDTF">1998-12-11T09:54:15Z</dcterms:created>
  <dcterms:modified xsi:type="dcterms:W3CDTF">2001-06-07T10:02:22Z</dcterms:modified>
  <cp:category/>
  <cp:version/>
  <cp:contentType/>
  <cp:contentStatus/>
</cp:coreProperties>
</file>