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2120" windowHeight="9120" activeTab="0"/>
  </bookViews>
  <sheets>
    <sheet name="12年版" sheetId="1" r:id="rId1"/>
  </sheets>
  <definedNames>
    <definedName name="_xlnm.Print_Area" localSheetId="0">'12年版'!$A$1:$J$28</definedName>
  </definedNames>
  <calcPr fullCalcOnLoad="1"/>
</workbook>
</file>

<file path=xl/sharedStrings.xml><?xml version="1.0" encoding="utf-8"?>
<sst xmlns="http://schemas.openxmlformats.org/spreadsheetml/2006/main" count="57" uniqueCount="55">
  <si>
    <t>合計</t>
  </si>
  <si>
    <t>宮城野区</t>
  </si>
  <si>
    <t>若林区</t>
  </si>
  <si>
    <t>太白区</t>
  </si>
  <si>
    <t>泉区</t>
  </si>
  <si>
    <t>商業地区</t>
  </si>
  <si>
    <t>中小工場地区</t>
  </si>
  <si>
    <t>高級住宅地区</t>
  </si>
  <si>
    <t>６．宅地に関する調べ</t>
  </si>
  <si>
    <t>　</t>
  </si>
  <si>
    <t>本表には免税点未満のものは含まない。価格は評価額である。</t>
  </si>
  <si>
    <t>（単位  ㎡）</t>
  </si>
  <si>
    <t>１㎡当たりの価格</t>
  </si>
  <si>
    <t>地区別</t>
  </si>
  <si>
    <t>最高価格</t>
  </si>
  <si>
    <t>最高価格地の所在地</t>
  </si>
  <si>
    <t>㎡</t>
  </si>
  <si>
    <t>千円</t>
  </si>
  <si>
    <t>円</t>
  </si>
  <si>
    <t>繁華街</t>
  </si>
  <si>
    <t>高度商業地区</t>
  </si>
  <si>
    <t>普通商業地区</t>
  </si>
  <si>
    <t>工業地区</t>
  </si>
  <si>
    <t>大工場地区</t>
  </si>
  <si>
    <t>家内工業地区</t>
  </si>
  <si>
    <t>住宅地区</t>
  </si>
  <si>
    <t>併用住宅地区</t>
  </si>
  <si>
    <t>普通住宅地区</t>
  </si>
  <si>
    <t>村落地区</t>
  </si>
  <si>
    <t>集団地区</t>
  </si>
  <si>
    <t>村落地区</t>
  </si>
  <si>
    <t>特殊地区</t>
  </si>
  <si>
    <t>（再掲）</t>
  </si>
  <si>
    <t>青葉区</t>
  </si>
  <si>
    <t>区別</t>
  </si>
  <si>
    <t>資料  財政局税務部資産税課</t>
  </si>
  <si>
    <t>（平成12年1月1日）</t>
  </si>
  <si>
    <t>青葉区一番町3丁目5-11</t>
  </si>
  <si>
    <t>青葉区中央1丁目794</t>
  </si>
  <si>
    <t>青葉区一番町4丁目10-6</t>
  </si>
  <si>
    <t>太白区八本松2丁目44-1</t>
  </si>
  <si>
    <t>若林区卸町1丁目1-7</t>
  </si>
  <si>
    <t>青葉区上杉1丁目16-1</t>
  </si>
  <si>
    <t>泉区桂1丁目11-1</t>
  </si>
  <si>
    <t>青葉区錦町1丁目10-5</t>
  </si>
  <si>
    <t>泉区七北字日野1-1</t>
  </si>
  <si>
    <t>若林区上飯田字天神115-1</t>
  </si>
  <si>
    <t>宮城野区榴岡2-5</t>
  </si>
  <si>
    <t>太白区長町南3丁目1-1</t>
  </si>
  <si>
    <t>泉区泉中央1丁目18-12</t>
  </si>
  <si>
    <t>若林区清水小路8-49</t>
  </si>
  <si>
    <t>青葉区中央1丁目794</t>
  </si>
  <si>
    <t>平均価格(ﾛ)/(ｲ)</t>
  </si>
  <si>
    <t>地積（イ）</t>
  </si>
  <si>
    <t>決定価格（ロ）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</si>
</sst>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#,##0.00_);[Red]\(#,##0.00\)"/>
  </numFmts>
  <fonts count="7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6"/>
      <name val="ＭＳ Ｐ明朝"/>
      <family val="1"/>
    </font>
    <font>
      <b/>
      <sz val="11"/>
      <name val="ＭＳ 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177" fontId="6" fillId="0" borderId="0" xfId="0" applyNumberFormat="1" applyFont="1" applyAlignment="1">
      <alignment/>
    </xf>
    <xf numFmtId="58" fontId="6" fillId="0" borderId="0" xfId="0" applyNumberFormat="1" applyFont="1" applyAlignment="1">
      <alignment/>
    </xf>
    <xf numFmtId="0" fontId="6" fillId="0" borderId="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2" xfId="0" applyFont="1" applyBorder="1" applyAlignment="1">
      <alignment/>
    </xf>
    <xf numFmtId="0" fontId="6" fillId="0" borderId="0" xfId="0" applyFont="1" applyBorder="1" applyAlignment="1">
      <alignment horizontal="left"/>
    </xf>
    <xf numFmtId="3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/>
    </xf>
    <xf numFmtId="0" fontId="6" fillId="0" borderId="1" xfId="0" applyFont="1" applyBorder="1" applyAlignment="1">
      <alignment horizontal="right"/>
    </xf>
    <xf numFmtId="177" fontId="6" fillId="0" borderId="6" xfId="0" applyNumberFormat="1" applyFont="1" applyFill="1" applyBorder="1" applyAlignment="1">
      <alignment/>
    </xf>
    <xf numFmtId="3" fontId="6" fillId="0" borderId="7" xfId="0" applyNumberFormat="1" applyFont="1" applyFill="1" applyBorder="1" applyAlignment="1">
      <alignment/>
    </xf>
    <xf numFmtId="177" fontId="6" fillId="0" borderId="8" xfId="0" applyNumberFormat="1" applyFont="1" applyFill="1" applyBorder="1" applyAlignment="1">
      <alignment/>
    </xf>
    <xf numFmtId="3" fontId="6" fillId="0" borderId="9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177" fontId="6" fillId="0" borderId="11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177" fontId="6" fillId="0" borderId="18" xfId="0" applyNumberFormat="1" applyFont="1" applyFill="1" applyBorder="1" applyAlignment="1">
      <alignment/>
    </xf>
    <xf numFmtId="177" fontId="6" fillId="0" borderId="8" xfId="0" applyNumberFormat="1" applyFont="1" applyFill="1" applyBorder="1" applyAlignment="1">
      <alignment horizontal="right"/>
    </xf>
    <xf numFmtId="177" fontId="6" fillId="0" borderId="9" xfId="0" applyNumberFormat="1" applyFont="1" applyFill="1" applyBorder="1" applyAlignment="1">
      <alignment horizontal="right"/>
    </xf>
    <xf numFmtId="177" fontId="6" fillId="0" borderId="19" xfId="0" applyNumberFormat="1" applyFont="1" applyFill="1" applyBorder="1" applyAlignment="1">
      <alignment horizontal="right"/>
    </xf>
    <xf numFmtId="177" fontId="6" fillId="0" borderId="20" xfId="0" applyNumberFormat="1" applyFont="1" applyFill="1" applyBorder="1" applyAlignment="1">
      <alignment horizontal="right"/>
    </xf>
    <xf numFmtId="177" fontId="6" fillId="0" borderId="10" xfId="0" applyNumberFormat="1" applyFont="1" applyFill="1" applyBorder="1" applyAlignment="1">
      <alignment horizontal="left"/>
    </xf>
    <xf numFmtId="177" fontId="6" fillId="0" borderId="21" xfId="0" applyNumberFormat="1" applyFont="1" applyFill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4" xfId="0" applyFont="1" applyBorder="1" applyAlignment="1">
      <alignment/>
    </xf>
    <xf numFmtId="177" fontId="5" fillId="0" borderId="6" xfId="0" applyNumberFormat="1" applyFont="1" applyFill="1" applyBorder="1" applyAlignment="1">
      <alignment/>
    </xf>
    <xf numFmtId="3" fontId="5" fillId="0" borderId="7" xfId="0" applyNumberFormat="1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Border="1" applyAlignment="1">
      <alignment horizontal="distributed" vertical="center"/>
    </xf>
    <xf numFmtId="0" fontId="6" fillId="0" borderId="23" xfId="0" applyFont="1" applyBorder="1" applyAlignment="1">
      <alignment horizontal="distributed" vertical="center"/>
    </xf>
    <xf numFmtId="0" fontId="6" fillId="0" borderId="24" xfId="0" applyFont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6" fillId="0" borderId="26" xfId="0" applyFont="1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6" fillId="0" borderId="28" xfId="0" applyFont="1" applyBorder="1" applyAlignment="1">
      <alignment horizontal="distributed" vertical="center"/>
    </xf>
    <xf numFmtId="0" fontId="0" fillId="0" borderId="29" xfId="0" applyBorder="1" applyAlignment="1">
      <alignment horizontal="distributed" vertical="center"/>
    </xf>
    <xf numFmtId="0" fontId="6" fillId="0" borderId="22" xfId="0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tabSelected="1" zoomScale="75" zoomScaleNormal="75" workbookViewId="0" topLeftCell="A1">
      <selection activeCell="A2" sqref="A2"/>
    </sheetView>
  </sheetViews>
  <sheetFormatPr defaultColWidth="8.796875" defaultRowHeight="15"/>
  <cols>
    <col min="1" max="1" width="8.3984375" style="2" customWidth="1"/>
    <col min="2" max="2" width="11.8984375" style="2" bestFit="1" customWidth="1"/>
    <col min="3" max="6" width="17.69921875" style="2" customWidth="1"/>
    <col min="7" max="16384" width="8.69921875" style="2" customWidth="1"/>
  </cols>
  <sheetData>
    <row r="1" spans="1:4" ht="19.5" customHeight="1">
      <c r="A1" s="2" t="s">
        <v>8</v>
      </c>
      <c r="B1" s="1"/>
      <c r="D1" s="2" t="s">
        <v>9</v>
      </c>
    </row>
    <row r="2" spans="1:3" ht="19.5" customHeight="1">
      <c r="A2" s="1"/>
      <c r="B2" s="1"/>
      <c r="C2" s="2" t="s">
        <v>10</v>
      </c>
    </row>
    <row r="3" spans="1:2" ht="13.5">
      <c r="A3" s="1"/>
      <c r="B3" s="1"/>
    </row>
    <row r="4" spans="1:7" ht="15.75" customHeight="1">
      <c r="A4" s="2" t="s">
        <v>11</v>
      </c>
      <c r="B4" s="1"/>
      <c r="G4" s="5" t="s">
        <v>36</v>
      </c>
    </row>
    <row r="5" spans="1:9" ht="18" customHeight="1">
      <c r="A5" s="53" t="s">
        <v>13</v>
      </c>
      <c r="B5" s="54"/>
      <c r="C5" s="56" t="s">
        <v>53</v>
      </c>
      <c r="D5" s="56" t="s">
        <v>54</v>
      </c>
      <c r="E5" s="51" t="s">
        <v>12</v>
      </c>
      <c r="F5" s="52"/>
      <c r="G5" s="47" t="s">
        <v>15</v>
      </c>
      <c r="H5" s="48"/>
      <c r="I5" s="48"/>
    </row>
    <row r="6" spans="1:9" ht="13.5">
      <c r="A6" s="50"/>
      <c r="B6" s="55"/>
      <c r="C6" s="57"/>
      <c r="D6" s="57"/>
      <c r="E6" s="45" t="s">
        <v>52</v>
      </c>
      <c r="F6" s="46" t="s">
        <v>14</v>
      </c>
      <c r="G6" s="49"/>
      <c r="H6" s="50"/>
      <c r="I6" s="50"/>
    </row>
    <row r="7" spans="1:9" ht="13.5">
      <c r="A7" s="6"/>
      <c r="B7" s="13"/>
      <c r="C7" s="18" t="s">
        <v>16</v>
      </c>
      <c r="D7" s="18" t="s">
        <v>17</v>
      </c>
      <c r="E7" s="18" t="s">
        <v>18</v>
      </c>
      <c r="F7" s="18" t="s">
        <v>18</v>
      </c>
      <c r="G7" s="6"/>
      <c r="H7" s="6"/>
      <c r="I7" s="6"/>
    </row>
    <row r="8" spans="1:10" s="1" customFormat="1" ht="19.5" customHeight="1">
      <c r="A8" s="38" t="s">
        <v>0</v>
      </c>
      <c r="B8" s="39"/>
      <c r="C8" s="40">
        <v>93027127</v>
      </c>
      <c r="D8" s="41">
        <v>6553876374</v>
      </c>
      <c r="E8" s="41">
        <f>D8*1000/C8</f>
        <v>70451.23917456894</v>
      </c>
      <c r="F8" s="41">
        <v>2061165</v>
      </c>
      <c r="G8" s="42" t="s">
        <v>51</v>
      </c>
      <c r="H8" s="43"/>
      <c r="I8" s="43"/>
      <c r="J8" s="44"/>
    </row>
    <row r="9" spans="1:10" ht="19.5" customHeight="1">
      <c r="A9" s="7" t="s">
        <v>5</v>
      </c>
      <c r="B9" s="14" t="s">
        <v>19</v>
      </c>
      <c r="C9" s="21">
        <v>137402</v>
      </c>
      <c r="D9" s="22">
        <v>122579607</v>
      </c>
      <c r="E9" s="20">
        <f>D9*1000/C9</f>
        <v>892123.8919375264</v>
      </c>
      <c r="F9" s="22">
        <v>1425816</v>
      </c>
      <c r="G9" s="23" t="s">
        <v>37</v>
      </c>
      <c r="H9" s="27"/>
      <c r="I9" s="27"/>
      <c r="J9" s="3"/>
    </row>
    <row r="10" spans="1:10" ht="19.5" customHeight="1">
      <c r="A10" s="8"/>
      <c r="B10" s="15" t="s">
        <v>20</v>
      </c>
      <c r="C10" s="21">
        <v>338048</v>
      </c>
      <c r="D10" s="22">
        <v>333129725</v>
      </c>
      <c r="E10" s="20">
        <f aca="true" t="shared" si="0" ref="E10:E19">D10*1000/C10</f>
        <v>985450.9566688754</v>
      </c>
      <c r="F10" s="22">
        <v>2061165</v>
      </c>
      <c r="G10" s="23" t="s">
        <v>38</v>
      </c>
      <c r="H10" s="27"/>
      <c r="I10" s="27"/>
      <c r="J10" s="3"/>
    </row>
    <row r="11" spans="1:10" ht="19.5" customHeight="1">
      <c r="A11" s="8"/>
      <c r="B11" s="15" t="s">
        <v>21</v>
      </c>
      <c r="C11" s="21">
        <v>4903688</v>
      </c>
      <c r="D11" s="22">
        <v>957293643</v>
      </c>
      <c r="E11" s="20">
        <f t="shared" si="0"/>
        <v>195219.1173255721</v>
      </c>
      <c r="F11" s="22">
        <v>1246210</v>
      </c>
      <c r="G11" s="23" t="s">
        <v>39</v>
      </c>
      <c r="H11" s="27"/>
      <c r="I11" s="27"/>
      <c r="J11" s="3"/>
    </row>
    <row r="12" spans="1:10" ht="19.5" customHeight="1">
      <c r="A12" s="7" t="s">
        <v>22</v>
      </c>
      <c r="B12" s="14" t="s">
        <v>23</v>
      </c>
      <c r="C12" s="21">
        <v>5233479</v>
      </c>
      <c r="D12" s="22">
        <v>165641829</v>
      </c>
      <c r="E12" s="20">
        <f t="shared" si="0"/>
        <v>31650.423934059923</v>
      </c>
      <c r="F12" s="22">
        <v>100800</v>
      </c>
      <c r="G12" s="23" t="s">
        <v>40</v>
      </c>
      <c r="H12" s="27"/>
      <c r="I12" s="27"/>
      <c r="J12" s="3"/>
    </row>
    <row r="13" spans="1:10" ht="19.5" customHeight="1">
      <c r="A13" s="8"/>
      <c r="B13" s="15" t="s">
        <v>6</v>
      </c>
      <c r="C13" s="21">
        <v>6859673</v>
      </c>
      <c r="D13" s="22">
        <v>477723268</v>
      </c>
      <c r="E13" s="20">
        <f t="shared" si="0"/>
        <v>69642.28003288203</v>
      </c>
      <c r="F13" s="22">
        <v>158355</v>
      </c>
      <c r="G13" s="23" t="s">
        <v>41</v>
      </c>
      <c r="H13" s="27"/>
      <c r="I13" s="27"/>
      <c r="J13" s="3"/>
    </row>
    <row r="14" spans="1:10" ht="19.5" customHeight="1">
      <c r="A14" s="8"/>
      <c r="B14" s="15" t="s">
        <v>24</v>
      </c>
      <c r="C14" s="32"/>
      <c r="D14" s="33"/>
      <c r="E14" s="20"/>
      <c r="F14" s="33"/>
      <c r="G14" s="36"/>
      <c r="H14" s="27"/>
      <c r="I14" s="27"/>
      <c r="J14" s="3"/>
    </row>
    <row r="15" spans="1:10" ht="19.5" customHeight="1">
      <c r="A15" s="7" t="s">
        <v>25</v>
      </c>
      <c r="B15" s="14" t="s">
        <v>26</v>
      </c>
      <c r="C15" s="21">
        <v>7129942</v>
      </c>
      <c r="D15" s="22">
        <v>669858145</v>
      </c>
      <c r="E15" s="20">
        <f t="shared" si="0"/>
        <v>93950.01319786331</v>
      </c>
      <c r="F15" s="22">
        <v>361163</v>
      </c>
      <c r="G15" s="23" t="s">
        <v>42</v>
      </c>
      <c r="H15" s="27"/>
      <c r="I15" s="27"/>
      <c r="J15" s="3"/>
    </row>
    <row r="16" spans="1:10" ht="19.5" customHeight="1">
      <c r="A16" s="10"/>
      <c r="B16" s="16" t="s">
        <v>7</v>
      </c>
      <c r="C16" s="21">
        <v>194386</v>
      </c>
      <c r="D16" s="22">
        <v>12258475</v>
      </c>
      <c r="E16" s="20">
        <f t="shared" si="0"/>
        <v>63062.540512176805</v>
      </c>
      <c r="F16" s="22">
        <v>93302</v>
      </c>
      <c r="G16" s="23" t="s">
        <v>43</v>
      </c>
      <c r="H16" s="27"/>
      <c r="I16" s="27"/>
      <c r="J16" s="3"/>
    </row>
    <row r="17" spans="1:10" ht="19.5" customHeight="1">
      <c r="A17" s="10"/>
      <c r="B17" s="16" t="s">
        <v>27</v>
      </c>
      <c r="C17" s="21">
        <v>59650895</v>
      </c>
      <c r="D17" s="22">
        <v>3671007714</v>
      </c>
      <c r="E17" s="20">
        <f t="shared" si="0"/>
        <v>61541.53619991787</v>
      </c>
      <c r="F17" s="22">
        <v>194226</v>
      </c>
      <c r="G17" s="23" t="s">
        <v>44</v>
      </c>
      <c r="H17" s="27"/>
      <c r="I17" s="27"/>
      <c r="J17" s="3"/>
    </row>
    <row r="18" spans="1:10" ht="19.5" customHeight="1">
      <c r="A18" s="7" t="s">
        <v>28</v>
      </c>
      <c r="B18" s="14" t="s">
        <v>29</v>
      </c>
      <c r="C18" s="21">
        <v>5033201</v>
      </c>
      <c r="D18" s="22">
        <v>101153077</v>
      </c>
      <c r="E18" s="20">
        <f t="shared" si="0"/>
        <v>20097.166197018556</v>
      </c>
      <c r="F18" s="22">
        <v>70700</v>
      </c>
      <c r="G18" s="23" t="s">
        <v>45</v>
      </c>
      <c r="H18" s="27"/>
      <c r="I18" s="27"/>
      <c r="J18" s="3"/>
    </row>
    <row r="19" spans="1:10" ht="19.5" customHeight="1">
      <c r="A19" s="10"/>
      <c r="B19" s="16" t="s">
        <v>30</v>
      </c>
      <c r="C19" s="21">
        <v>3546413</v>
      </c>
      <c r="D19" s="22">
        <v>43230891</v>
      </c>
      <c r="E19" s="20">
        <f t="shared" si="0"/>
        <v>12190.032858553135</v>
      </c>
      <c r="F19" s="22">
        <v>54648</v>
      </c>
      <c r="G19" s="23" t="s">
        <v>46</v>
      </c>
      <c r="H19" s="27"/>
      <c r="I19" s="27"/>
      <c r="J19" s="3"/>
    </row>
    <row r="20" spans="1:10" ht="19.5" customHeight="1">
      <c r="A20" s="7" t="s">
        <v>31</v>
      </c>
      <c r="B20" s="14"/>
      <c r="C20" s="34"/>
      <c r="D20" s="35"/>
      <c r="E20" s="35"/>
      <c r="F20" s="35"/>
      <c r="G20" s="37"/>
      <c r="H20" s="28"/>
      <c r="I20" s="28"/>
      <c r="J20" s="3"/>
    </row>
    <row r="21" spans="1:10" ht="19.5" customHeight="1">
      <c r="A21" s="7"/>
      <c r="B21" s="14" t="s">
        <v>32</v>
      </c>
      <c r="C21" s="31"/>
      <c r="D21" s="11"/>
      <c r="E21" s="11"/>
      <c r="F21" s="11"/>
      <c r="G21" s="11"/>
      <c r="H21" s="12"/>
      <c r="I21" s="12"/>
      <c r="J21" s="3"/>
    </row>
    <row r="22" spans="1:10" ht="19.5" customHeight="1">
      <c r="A22" s="7"/>
      <c r="B22" s="15" t="s">
        <v>33</v>
      </c>
      <c r="C22" s="19">
        <v>23127596</v>
      </c>
      <c r="D22" s="20">
        <v>2245423289</v>
      </c>
      <c r="E22" s="20">
        <f>D22*1000/C22</f>
        <v>97088.48636927071</v>
      </c>
      <c r="F22" s="20">
        <v>2061165</v>
      </c>
      <c r="G22" s="58" t="s">
        <v>38</v>
      </c>
      <c r="H22" s="29"/>
      <c r="I22" s="29"/>
      <c r="J22" s="3"/>
    </row>
    <row r="23" spans="1:10" ht="19.5" customHeight="1">
      <c r="A23" s="7"/>
      <c r="B23" s="15" t="s">
        <v>1</v>
      </c>
      <c r="C23" s="21">
        <v>19299667</v>
      </c>
      <c r="D23" s="22">
        <v>1147583155</v>
      </c>
      <c r="E23" s="20">
        <f>D23*1000/C23</f>
        <v>59461.29303681768</v>
      </c>
      <c r="F23" s="22">
        <v>703675</v>
      </c>
      <c r="G23" s="23" t="s">
        <v>47</v>
      </c>
      <c r="H23" s="27"/>
      <c r="I23" s="27"/>
      <c r="J23" s="3"/>
    </row>
    <row r="24" spans="1:10" ht="19.5" customHeight="1">
      <c r="A24" s="7" t="s">
        <v>34</v>
      </c>
      <c r="B24" s="15" t="s">
        <v>2</v>
      </c>
      <c r="C24" s="21">
        <v>12345923</v>
      </c>
      <c r="D24" s="22">
        <v>914407934</v>
      </c>
      <c r="E24" s="22">
        <f>D24*1000/C24</f>
        <v>74065.57889596428</v>
      </c>
      <c r="F24" s="22">
        <v>444138</v>
      </c>
      <c r="G24" s="23" t="s">
        <v>50</v>
      </c>
      <c r="H24" s="27"/>
      <c r="I24" s="27"/>
      <c r="J24" s="3"/>
    </row>
    <row r="25" spans="1:10" ht="19.5" customHeight="1">
      <c r="A25" s="7"/>
      <c r="B25" s="15" t="s">
        <v>3</v>
      </c>
      <c r="C25" s="21">
        <v>18232626</v>
      </c>
      <c r="D25" s="22">
        <v>1028582065</v>
      </c>
      <c r="E25" s="22">
        <f>D25*1000/C25</f>
        <v>56414.36757382069</v>
      </c>
      <c r="F25" s="22">
        <v>246590</v>
      </c>
      <c r="G25" s="23" t="s">
        <v>48</v>
      </c>
      <c r="H25" s="27"/>
      <c r="I25" s="27"/>
      <c r="J25" s="3"/>
    </row>
    <row r="26" spans="1:10" ht="19.5" customHeight="1">
      <c r="A26" s="9"/>
      <c r="B26" s="17" t="s">
        <v>4</v>
      </c>
      <c r="C26" s="24">
        <v>20021315</v>
      </c>
      <c r="D26" s="25">
        <v>1217879931</v>
      </c>
      <c r="E26" s="25">
        <f>D26*1000/C26</f>
        <v>60829.16786434857</v>
      </c>
      <c r="F26" s="25">
        <v>346149</v>
      </c>
      <c r="G26" s="26" t="s">
        <v>49</v>
      </c>
      <c r="H26" s="30"/>
      <c r="I26" s="30"/>
      <c r="J26" s="3"/>
    </row>
    <row r="27" ht="13.5">
      <c r="C27" s="4"/>
    </row>
    <row r="28" ht="13.5">
      <c r="B28" s="2" t="s">
        <v>35</v>
      </c>
    </row>
  </sheetData>
  <mergeCells count="5">
    <mergeCell ref="G5:I6"/>
    <mergeCell ref="E5:F5"/>
    <mergeCell ref="A5:B6"/>
    <mergeCell ref="C5:C6"/>
    <mergeCell ref="D5:D6"/>
  </mergeCells>
  <printOptions/>
  <pageMargins left="0.75" right="0.75" top="1" bottom="1" header="0.5" footer="0.5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企画局統計課</dc:creator>
  <cp:keywords/>
  <dc:description/>
  <cp:lastModifiedBy>阿部政人</cp:lastModifiedBy>
  <cp:lastPrinted>2001-06-06T06:40:49Z</cp:lastPrinted>
  <dcterms:created xsi:type="dcterms:W3CDTF">1997-09-30T09:12:06Z</dcterms:created>
  <dcterms:modified xsi:type="dcterms:W3CDTF">2001-06-06T06:40:51Z</dcterms:modified>
  <cp:category/>
  <cp:version/>
  <cp:contentType/>
  <cp:contentStatus/>
</cp:coreProperties>
</file>